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090" tabRatio="766" activeTab="8"/>
  </bookViews>
  <sheets>
    <sheet name="一般公共预算收入表" sheetId="23" r:id="rId1"/>
    <sheet name="一般公共预算转移支付预算表" sheetId="24" r:id="rId2"/>
    <sheet name="收支分功能科目经济分类" sheetId="1" r:id="rId3"/>
    <sheet name="收支总表" sheetId="2" r:id="rId4"/>
    <sheet name="支出总表" sheetId="3" r:id="rId5"/>
    <sheet name="工资福利支出" sheetId="17" r:id="rId6"/>
    <sheet name="商品服务" sheetId="6" r:id="rId7"/>
    <sheet name="个人家庭补助" sheetId="7" r:id="rId8"/>
    <sheet name="公共财政支出经济分类预算表" sheetId="25" r:id="rId9"/>
  </sheets>
  <externalReferences>
    <externalReference r:id="rId10"/>
  </externalReferences>
  <definedNames>
    <definedName name="_xlnm._FilterDatabase" localSheetId="4" hidden="1">支出总表!$A$7:$X$269</definedName>
    <definedName name="_xlnm.Print_Area" localSheetId="7">个人家庭补助!$A$1:$L$198</definedName>
    <definedName name="_xlnm.Print_Area" localSheetId="5">工资福利支出!$A$1:$M$219</definedName>
    <definedName name="_xlnm.Print_Area" localSheetId="8">公共财政支出经济分类预算表!$A$1:$K$22</definedName>
    <definedName name="_xlnm.Print_Area" localSheetId="6">商品服务!$A$1:$AA$219</definedName>
    <definedName name="_xlnm.Print_Area" localSheetId="2">收支分功能科目经济分类!$A$1:$F$30</definedName>
    <definedName name="_xlnm.Print_Area" localSheetId="3">收支总表!$A$1:$D$13</definedName>
    <definedName name="_xlnm.Print_Area" localSheetId="4">支出总表!$A$1:$N$269</definedName>
    <definedName name="_xlnm.Print_Area">#N/A</definedName>
    <definedName name="_xlnm.Print_Titles" localSheetId="7">个人家庭补助!$1:$6</definedName>
    <definedName name="_xlnm.Print_Titles" localSheetId="5">工资福利支出!$1:$6</definedName>
    <definedName name="_xlnm.Print_Titles" localSheetId="8">公共财政支出经济分类预算表!$1:$7</definedName>
    <definedName name="_xlnm.Print_Titles" localSheetId="6">商品服务!$1:$6</definedName>
    <definedName name="_xlnm.Print_Titles" localSheetId="2">收支分功能科目经济分类!$1:$5</definedName>
    <definedName name="_xlnm.Print_Titles" localSheetId="3">收支总表!$1:$5</definedName>
    <definedName name="_xlnm.Print_Titles" localSheetId="0">一般公共预算收入表!$1:$4</definedName>
    <definedName name="_xlnm.Print_Titles" localSheetId="4">支出总表!$1:$7</definedName>
    <definedName name="_xlnm.Print_Titles">#N/A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<sst xmlns="http://schemas.openxmlformats.org/spreadsheetml/2006/main" count="2930" uniqueCount="529">
  <si>
    <t>2020年一般公共预算收入表</t>
  </si>
  <si>
    <r>
      <rPr>
        <b/>
        <sz val="12"/>
        <rFont val="宋体"/>
        <charset val="134"/>
      </rPr>
      <t>项</t>
    </r>
    <r>
      <rPr>
        <b/>
        <sz val="12"/>
        <rFont val="宋体"/>
        <charset val="134"/>
      </rPr>
      <t>目</t>
    </r>
  </si>
  <si>
    <t>预算数</t>
  </si>
  <si>
    <t>一、税收收入</t>
  </si>
  <si>
    <r>
      <rPr>
        <sz val="12"/>
        <rFont val="Times New Roman"/>
        <charset val="134"/>
      </rPr>
      <t xml:space="preserve">       </t>
    </r>
    <r>
      <rPr>
        <sz val="12"/>
        <rFont val="宋体"/>
        <charset val="134"/>
      </rPr>
      <t>增值税</t>
    </r>
  </si>
  <si>
    <r>
      <rPr>
        <sz val="12"/>
        <rFont val="Times New Roman"/>
        <charset val="134"/>
      </rPr>
      <t xml:space="preserve">       </t>
    </r>
    <r>
      <rPr>
        <sz val="12"/>
        <rFont val="宋体"/>
        <charset val="134"/>
      </rPr>
      <t>营业税</t>
    </r>
  </si>
  <si>
    <r>
      <rPr>
        <sz val="12"/>
        <rFont val="Times New Roman"/>
        <charset val="134"/>
      </rPr>
      <t xml:space="preserve">       </t>
    </r>
    <r>
      <rPr>
        <sz val="12"/>
        <rFont val="宋体"/>
        <charset val="134"/>
      </rPr>
      <t>企业所得税</t>
    </r>
  </si>
  <si>
    <r>
      <rPr>
        <sz val="12"/>
        <rFont val="Times New Roman"/>
        <charset val="134"/>
      </rPr>
      <t xml:space="preserve">       </t>
    </r>
    <r>
      <rPr>
        <sz val="12"/>
        <rFont val="宋体"/>
        <charset val="134"/>
      </rPr>
      <t>企业所得税退税</t>
    </r>
  </si>
  <si>
    <r>
      <rPr>
        <sz val="12"/>
        <rFont val="Times New Roman"/>
        <charset val="134"/>
      </rPr>
      <t xml:space="preserve">       </t>
    </r>
    <r>
      <rPr>
        <sz val="12"/>
        <rFont val="宋体"/>
        <charset val="134"/>
      </rPr>
      <t>个人所得税</t>
    </r>
  </si>
  <si>
    <r>
      <rPr>
        <sz val="12"/>
        <rFont val="Times New Roman"/>
        <charset val="134"/>
      </rPr>
      <t xml:space="preserve">       </t>
    </r>
    <r>
      <rPr>
        <sz val="12"/>
        <rFont val="宋体"/>
        <charset val="134"/>
      </rPr>
      <t>资源税</t>
    </r>
  </si>
  <si>
    <r>
      <rPr>
        <sz val="12"/>
        <rFont val="Times New Roman"/>
        <charset val="134"/>
      </rPr>
      <t xml:space="preserve">       </t>
    </r>
    <r>
      <rPr>
        <sz val="12"/>
        <rFont val="宋体"/>
        <charset val="134"/>
      </rPr>
      <t>城市维护建设税</t>
    </r>
  </si>
  <si>
    <r>
      <rPr>
        <sz val="12"/>
        <rFont val="Times New Roman"/>
        <charset val="134"/>
      </rPr>
      <t xml:space="preserve">       </t>
    </r>
    <r>
      <rPr>
        <sz val="12"/>
        <rFont val="宋体"/>
        <charset val="134"/>
      </rPr>
      <t>房产税</t>
    </r>
  </si>
  <si>
    <r>
      <rPr>
        <sz val="12"/>
        <rFont val="Times New Roman"/>
        <charset val="134"/>
      </rPr>
      <t xml:space="preserve">       </t>
    </r>
    <r>
      <rPr>
        <sz val="12"/>
        <rFont val="宋体"/>
        <charset val="134"/>
      </rPr>
      <t>印花税</t>
    </r>
  </si>
  <si>
    <r>
      <rPr>
        <sz val="12"/>
        <rFont val="Times New Roman"/>
        <charset val="134"/>
      </rPr>
      <t xml:space="preserve">       </t>
    </r>
    <r>
      <rPr>
        <sz val="12"/>
        <rFont val="宋体"/>
        <charset val="134"/>
      </rPr>
      <t>城镇土地使用税</t>
    </r>
  </si>
  <si>
    <r>
      <rPr>
        <sz val="12"/>
        <rFont val="Times New Roman"/>
        <charset val="134"/>
      </rPr>
      <t xml:space="preserve">       </t>
    </r>
    <r>
      <rPr>
        <sz val="12"/>
        <rFont val="宋体"/>
        <charset val="134"/>
      </rPr>
      <t>土地增值税</t>
    </r>
  </si>
  <si>
    <r>
      <rPr>
        <sz val="12"/>
        <rFont val="Times New Roman"/>
        <charset val="134"/>
      </rPr>
      <t xml:space="preserve">       </t>
    </r>
    <r>
      <rPr>
        <sz val="12"/>
        <rFont val="宋体"/>
        <charset val="134"/>
      </rPr>
      <t>车船税</t>
    </r>
  </si>
  <si>
    <r>
      <rPr>
        <sz val="12"/>
        <rFont val="Times New Roman"/>
        <charset val="134"/>
      </rPr>
      <t xml:space="preserve">       </t>
    </r>
    <r>
      <rPr>
        <sz val="12"/>
        <rFont val="宋体"/>
        <charset val="134"/>
      </rPr>
      <t>耕地占用税</t>
    </r>
  </si>
  <si>
    <r>
      <rPr>
        <sz val="12"/>
        <rFont val="Times New Roman"/>
        <charset val="134"/>
      </rPr>
      <t xml:space="preserve">       </t>
    </r>
    <r>
      <rPr>
        <sz val="12"/>
        <rFont val="宋体"/>
        <charset val="134"/>
      </rPr>
      <t>契税</t>
    </r>
  </si>
  <si>
    <r>
      <rPr>
        <sz val="12"/>
        <rFont val="Times New Roman"/>
        <charset val="134"/>
      </rPr>
      <t xml:space="preserve">       </t>
    </r>
    <r>
      <rPr>
        <sz val="12"/>
        <rFont val="宋体"/>
        <charset val="134"/>
      </rPr>
      <t>环境保护税</t>
    </r>
  </si>
  <si>
    <r>
      <rPr>
        <sz val="12"/>
        <rFont val="Times New Roman"/>
        <charset val="134"/>
      </rPr>
      <t xml:space="preserve">       </t>
    </r>
    <r>
      <rPr>
        <sz val="12"/>
        <rFont val="宋体"/>
        <charset val="134"/>
      </rPr>
      <t>烟叶税</t>
    </r>
  </si>
  <si>
    <r>
      <rPr>
        <sz val="12"/>
        <rFont val="Times New Roman"/>
        <charset val="134"/>
      </rPr>
      <t xml:space="preserve">       </t>
    </r>
    <r>
      <rPr>
        <sz val="12"/>
        <rFont val="宋体"/>
        <charset val="134"/>
      </rPr>
      <t>其他税收收入</t>
    </r>
  </si>
  <si>
    <t>二、非税收入</t>
  </si>
  <si>
    <r>
      <rPr>
        <sz val="12"/>
        <rFont val="Times New Roman"/>
        <charset val="134"/>
      </rPr>
      <t xml:space="preserve">       </t>
    </r>
    <r>
      <rPr>
        <sz val="12"/>
        <rFont val="宋体"/>
        <charset val="134"/>
      </rPr>
      <t>专项收入</t>
    </r>
  </si>
  <si>
    <r>
      <rPr>
        <sz val="12"/>
        <rFont val="Times New Roman"/>
        <charset val="134"/>
      </rPr>
      <t xml:space="preserve">       </t>
    </r>
    <r>
      <rPr>
        <sz val="12"/>
        <rFont val="宋体"/>
        <charset val="134"/>
      </rPr>
      <t>行政事业性收费收入</t>
    </r>
  </si>
  <si>
    <r>
      <rPr>
        <sz val="12"/>
        <rFont val="Times New Roman"/>
        <charset val="134"/>
      </rPr>
      <t xml:space="preserve">       </t>
    </r>
    <r>
      <rPr>
        <sz val="12"/>
        <rFont val="宋体"/>
        <charset val="134"/>
      </rPr>
      <t>罚没收入</t>
    </r>
  </si>
  <si>
    <r>
      <rPr>
        <sz val="12"/>
        <rFont val="Times New Roman"/>
        <charset val="134"/>
      </rPr>
      <t xml:space="preserve">       </t>
    </r>
    <r>
      <rPr>
        <sz val="12"/>
        <rFont val="宋体"/>
        <charset val="134"/>
      </rPr>
      <t>国有资本经营收入</t>
    </r>
  </si>
  <si>
    <r>
      <rPr>
        <sz val="12"/>
        <rFont val="Times New Roman"/>
        <charset val="134"/>
      </rPr>
      <t xml:space="preserve">       </t>
    </r>
    <r>
      <rPr>
        <sz val="12"/>
        <rFont val="宋体"/>
        <charset val="134"/>
      </rPr>
      <t>国有资源（资产）有偿使用收入</t>
    </r>
  </si>
  <si>
    <r>
      <rPr>
        <sz val="12"/>
        <rFont val="Times New Roman"/>
        <charset val="134"/>
      </rPr>
      <t xml:space="preserve">       </t>
    </r>
    <r>
      <rPr>
        <sz val="12"/>
        <rFont val="宋体"/>
        <charset val="134"/>
      </rPr>
      <t>捐赠收入</t>
    </r>
  </si>
  <si>
    <r>
      <rPr>
        <sz val="12"/>
        <rFont val="Times New Roman"/>
        <charset val="134"/>
      </rPr>
      <t xml:space="preserve">       </t>
    </r>
    <r>
      <rPr>
        <sz val="12"/>
        <rFont val="宋体"/>
        <charset val="134"/>
      </rPr>
      <t>政府住房基金收入</t>
    </r>
  </si>
  <si>
    <r>
      <rPr>
        <sz val="12"/>
        <rFont val="Times New Roman"/>
        <charset val="134"/>
      </rPr>
      <t xml:space="preserve">       </t>
    </r>
    <r>
      <rPr>
        <sz val="12"/>
        <rFont val="宋体"/>
        <charset val="134"/>
      </rPr>
      <t>其他收入</t>
    </r>
  </si>
  <si>
    <t xml:space="preserve"> </t>
  </si>
  <si>
    <t>收入合计</t>
  </si>
  <si>
    <t>2020年巴宜区一般公共预算转移支付预算表</t>
  </si>
  <si>
    <t>单位：万元</t>
  </si>
  <si>
    <t>地    区</t>
  </si>
  <si>
    <t>转移支付合计</t>
  </si>
  <si>
    <r>
      <rPr>
        <sz val="9"/>
        <rFont val="宋体"/>
        <charset val="134"/>
      </rPr>
      <t xml:space="preserve">一 </t>
    </r>
    <r>
      <rPr>
        <sz val="9"/>
        <rFont val="宋体"/>
        <charset val="134"/>
      </rPr>
      <t xml:space="preserve">         </t>
    </r>
    <r>
      <rPr>
        <sz val="9"/>
        <rFont val="宋体"/>
        <charset val="134"/>
      </rPr>
      <t>般</t>
    </r>
    <r>
      <rPr>
        <sz val="9"/>
        <rFont val="宋体"/>
        <charset val="134"/>
      </rPr>
      <t xml:space="preserve">              </t>
    </r>
    <r>
      <rPr>
        <sz val="9"/>
        <rFont val="宋体"/>
        <charset val="134"/>
      </rPr>
      <t>性</t>
    </r>
    <r>
      <rPr>
        <sz val="9"/>
        <rFont val="宋体"/>
        <charset val="134"/>
      </rPr>
      <t xml:space="preserve">                 </t>
    </r>
    <r>
      <rPr>
        <sz val="9"/>
        <rFont val="宋体"/>
        <charset val="134"/>
      </rPr>
      <t>转</t>
    </r>
    <r>
      <rPr>
        <sz val="9"/>
        <rFont val="宋体"/>
        <charset val="134"/>
      </rPr>
      <t xml:space="preserve">               </t>
    </r>
    <r>
      <rPr>
        <sz val="9"/>
        <rFont val="宋体"/>
        <charset val="134"/>
      </rPr>
      <t>移</t>
    </r>
    <r>
      <rPr>
        <sz val="9"/>
        <rFont val="宋体"/>
        <charset val="134"/>
      </rPr>
      <t xml:space="preserve">                 </t>
    </r>
    <r>
      <rPr>
        <sz val="9"/>
        <rFont val="宋体"/>
        <charset val="134"/>
      </rPr>
      <t>支</t>
    </r>
    <r>
      <rPr>
        <sz val="9"/>
        <rFont val="宋体"/>
        <charset val="134"/>
      </rPr>
      <t xml:space="preserve">            </t>
    </r>
    <r>
      <rPr>
        <sz val="9"/>
        <rFont val="宋体"/>
        <charset val="134"/>
      </rPr>
      <t>付</t>
    </r>
  </si>
  <si>
    <t>一般性转移支付小计</t>
  </si>
  <si>
    <t>体制补助</t>
  </si>
  <si>
    <t>均衡性转移支付</t>
  </si>
  <si>
    <t>县级基本财力保障机制奖补资金</t>
  </si>
  <si>
    <t>结算补助（含增值税返还基数）</t>
  </si>
  <si>
    <t>资源枯竭型城市转移支付补助</t>
  </si>
  <si>
    <t>企事业单位划转补助</t>
  </si>
  <si>
    <t>成品油税费改革转移支付补助</t>
  </si>
  <si>
    <t>基层公检法司转移支付</t>
  </si>
  <si>
    <t>城乡义务教育转移支付</t>
  </si>
  <si>
    <t>基本养老金转移支付</t>
  </si>
  <si>
    <t>城乡居民医疗保险转移支付</t>
  </si>
  <si>
    <t>农村综合改革转移支付</t>
  </si>
  <si>
    <t>产粮（油）大县奖励资金</t>
  </si>
  <si>
    <t>重点生态功能区转移支付</t>
  </si>
  <si>
    <t>固定数额补助</t>
  </si>
  <si>
    <t>革命老区转移支付</t>
  </si>
  <si>
    <t>民族地区转移支付</t>
  </si>
  <si>
    <t>边疆地区转移支付</t>
  </si>
  <si>
    <t>贫困地区转移支付</t>
  </si>
  <si>
    <t>其他一般性转移支付</t>
  </si>
  <si>
    <t>巴宜区</t>
  </si>
  <si>
    <t>收支总表</t>
  </si>
  <si>
    <t>收入</t>
  </si>
  <si>
    <t>支出功能分类</t>
  </si>
  <si>
    <t>支出经济分类</t>
  </si>
  <si>
    <t>项目</t>
  </si>
  <si>
    <t>金额</t>
  </si>
  <si>
    <t>科目</t>
  </si>
  <si>
    <t>一、财政拨款</t>
  </si>
  <si>
    <t>一、一般公共服务支出</t>
  </si>
  <si>
    <t>一、工资福利支出</t>
  </si>
  <si>
    <t>二、外交支出</t>
  </si>
  <si>
    <t>二、商品和服务支出</t>
  </si>
  <si>
    <t>三、国防支出</t>
  </si>
  <si>
    <t>三、对个人和家庭的补助</t>
  </si>
  <si>
    <t>四、公共安全支出</t>
  </si>
  <si>
    <t>四、债务利息及费用支出</t>
  </si>
  <si>
    <t>五、教育支出</t>
  </si>
  <si>
    <t>五、资本性支出（基本建设）</t>
  </si>
  <si>
    <t>六、科学技术支出</t>
  </si>
  <si>
    <t>六、资本性支出</t>
  </si>
  <si>
    <t>七、文化旅游体育与传媒支出</t>
  </si>
  <si>
    <t>七、对企业补助（基本建设）</t>
  </si>
  <si>
    <t>八、社会保障和就业支出</t>
  </si>
  <si>
    <t>八、对企业补助</t>
  </si>
  <si>
    <t>九、卫生健康支出</t>
  </si>
  <si>
    <t>九、对社会保障资金补助</t>
  </si>
  <si>
    <t>十、节能环保支出</t>
  </si>
  <si>
    <t>十、其他支出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</si>
  <si>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</si>
  <si>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</si>
  <si>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</si>
  <si>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</si>
  <si>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</si>
  <si>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</si>
  <si>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</si>
  <si>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</si>
  <si>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</si>
  <si>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</si>
  <si>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</si>
  <si>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</si>
  <si>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</si>
  <si>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二十四、转移支付支出</t>
  </si>
  <si>
    <t>本年收入合计</t>
  </si>
  <si>
    <t>二十五、债务还本支出</t>
  </si>
  <si>
    <t>本年支出合计</t>
  </si>
  <si>
    <t>二十六、债务付息支出</t>
  </si>
  <si>
    <t>二十七、债务发行费用</t>
  </si>
  <si>
    <t>收入总计</t>
  </si>
  <si>
    <t>支出总计</t>
  </si>
  <si>
    <t xml:space="preserve"> 收  支  预  算  总  表</t>
  </si>
  <si>
    <t>收                             入</t>
  </si>
  <si>
    <t>支                        出</t>
  </si>
  <si>
    <t>项            目</t>
  </si>
  <si>
    <t>项             目</t>
  </si>
  <si>
    <t>一、财政拨款收入</t>
  </si>
  <si>
    <t>一、基本支出</t>
  </si>
  <si>
    <t xml:space="preserve">    1、工资福利支出（机关）</t>
  </si>
  <si>
    <t xml:space="preserve">    2、工资福利支出（事业）</t>
  </si>
  <si>
    <r>
      <rPr>
        <sz val="9"/>
        <rFont val="宋体"/>
        <charset val="134"/>
      </rPr>
      <t xml:space="preserve">    3</t>
    </r>
    <r>
      <rPr>
        <sz val="9"/>
        <rFont val="宋体"/>
        <charset val="134"/>
      </rPr>
      <t>、商品和服务支出（机关）</t>
    </r>
  </si>
  <si>
    <t xml:space="preserve">    4、商品和服务支出（事业）</t>
  </si>
  <si>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5</t>
    </r>
    <r>
      <rPr>
        <sz val="9"/>
        <rFont val="宋体"/>
        <charset val="134"/>
      </rPr>
      <t>、对个人和家庭的补助</t>
    </r>
  </si>
  <si>
    <t>二、项目支出</t>
  </si>
  <si>
    <t xml:space="preserve">    6、基本建设项目支出（发改委）</t>
  </si>
  <si>
    <t xml:space="preserve">    7、行政事业性项目支出</t>
  </si>
  <si>
    <t xml:space="preserve">    8、对企事业单位补贴</t>
  </si>
  <si>
    <t xml:space="preserve">    9、其它类项目支出</t>
  </si>
  <si>
    <t>收  入  总  计</t>
  </si>
  <si>
    <t>支　出　总　计</t>
  </si>
  <si>
    <t>支出预算总表</t>
  </si>
  <si>
    <t>科目编码</t>
  </si>
  <si>
    <t>单位代码</t>
  </si>
  <si>
    <t>单位名称（科目）</t>
  </si>
  <si>
    <t>总 计</t>
  </si>
  <si>
    <t>基本支出</t>
  </si>
  <si>
    <t>项目支出</t>
  </si>
  <si>
    <t>小计</t>
  </si>
  <si>
    <t>工资福利支出（机关）</t>
  </si>
  <si>
    <t>工资福利支出（事业）</t>
  </si>
  <si>
    <t>商品和服务支出（机关）</t>
  </si>
  <si>
    <t>商品和服务支出（事业）</t>
  </si>
  <si>
    <t>对个人和家庭的补助</t>
  </si>
  <si>
    <t>基本建设项目支出（发改委）</t>
  </si>
  <si>
    <t>行政事业性项目支出</t>
  </si>
  <si>
    <t>对企事业单位补贴</t>
  </si>
  <si>
    <t>其他类项目支出</t>
  </si>
  <si>
    <t>类</t>
  </si>
  <si>
    <t>款</t>
  </si>
  <si>
    <t>项</t>
  </si>
  <si>
    <t>**</t>
  </si>
  <si>
    <t>合计</t>
  </si>
  <si>
    <t>201</t>
  </si>
  <si>
    <t>一般公共服务支出</t>
  </si>
  <si>
    <t xml:space="preserve">  01</t>
  </si>
  <si>
    <t xml:space="preserve">  人大事务</t>
  </si>
  <si>
    <t xml:space="preserve">    01</t>
  </si>
  <si>
    <t xml:space="preserve">    行政运行（人大事务）</t>
  </si>
  <si>
    <t xml:space="preserve">      002</t>
  </si>
  <si>
    <t xml:space="preserve">      巴宜区</t>
  </si>
  <si>
    <t>01</t>
  </si>
  <si>
    <t xml:space="preserve">        002006</t>
  </si>
  <si>
    <t xml:space="preserve">        巴宜区人大办公室</t>
  </si>
  <si>
    <t xml:space="preserve">    07</t>
  </si>
  <si>
    <t xml:space="preserve">    人大代表履职能力提升</t>
  </si>
  <si>
    <t>07</t>
  </si>
  <si>
    <t xml:space="preserve">  02</t>
  </si>
  <si>
    <t xml:space="preserve">  政协事务</t>
  </si>
  <si>
    <t xml:space="preserve">    行政运行（政协事务）</t>
  </si>
  <si>
    <t>02</t>
  </si>
  <si>
    <t xml:space="preserve">        002007</t>
  </si>
  <si>
    <t xml:space="preserve">        巴宜区政协办公室</t>
  </si>
  <si>
    <t xml:space="preserve">    06</t>
  </si>
  <si>
    <t xml:space="preserve">    参政议政（政协事务）</t>
  </si>
  <si>
    <t>06</t>
  </si>
  <si>
    <t xml:space="preserve">  03</t>
  </si>
  <si>
    <t xml:space="preserve">  政府办公厅（室）及相关机构事务</t>
  </si>
  <si>
    <t xml:space="preserve">    行政运行（政府办公厅（室）及相关机构事务）</t>
  </si>
  <si>
    <t>03</t>
  </si>
  <si>
    <t xml:space="preserve">        002017</t>
  </si>
  <si>
    <t xml:space="preserve">        巴宜区人民政府办公室</t>
  </si>
  <si>
    <t xml:space="preserve">        002020</t>
  </si>
  <si>
    <t xml:space="preserve">        巴宜区财政局</t>
  </si>
  <si>
    <t xml:space="preserve">        002047</t>
  </si>
  <si>
    <t xml:space="preserve">        巴宜区八一镇人民政府</t>
  </si>
  <si>
    <t xml:space="preserve">        002048</t>
  </si>
  <si>
    <t xml:space="preserve">        巴宜区林芝镇人民政府</t>
  </si>
  <si>
    <t xml:space="preserve">        002049</t>
  </si>
  <si>
    <t xml:space="preserve">        巴宜区鲁朗镇人民政府</t>
  </si>
  <si>
    <t xml:space="preserve">        002050</t>
  </si>
  <si>
    <t xml:space="preserve">        巴宜区百巴镇人民政府</t>
  </si>
  <si>
    <t xml:space="preserve">        002051</t>
  </si>
  <si>
    <t xml:space="preserve">        巴宜区布久乡人民政府</t>
  </si>
  <si>
    <t xml:space="preserve">        002052</t>
  </si>
  <si>
    <t xml:space="preserve">        巴宜区米瑞乡人民政府</t>
  </si>
  <si>
    <t xml:space="preserve">        002053</t>
  </si>
  <si>
    <t xml:space="preserve">        巴宜区更章门巴民族乡人民政府</t>
  </si>
  <si>
    <t xml:space="preserve">        002069</t>
  </si>
  <si>
    <t xml:space="preserve">        巴宜区国安委</t>
  </si>
  <si>
    <t xml:space="preserve">        002072</t>
  </si>
  <si>
    <t xml:space="preserve">        巴宜区行政审批局</t>
  </si>
  <si>
    <t xml:space="preserve">    03</t>
  </si>
  <si>
    <t xml:space="preserve">    机关服务（政府办公厅（室）及相关机构事务）</t>
  </si>
  <si>
    <t xml:space="preserve">    99</t>
  </si>
  <si>
    <t xml:space="preserve">    其他政府办公厅（室）及相关机构事务支出</t>
  </si>
  <si>
    <t>99</t>
  </si>
  <si>
    <t xml:space="preserve">  04</t>
  </si>
  <si>
    <t xml:space="preserve">  发展与改革事务</t>
  </si>
  <si>
    <t xml:space="preserve">    行政运行（发展与改革事务）</t>
  </si>
  <si>
    <t>04</t>
  </si>
  <si>
    <t xml:space="preserve">        002026</t>
  </si>
  <si>
    <t xml:space="preserve">        巴宜区发展和改革委员会</t>
  </si>
  <si>
    <t xml:space="preserve">  05</t>
  </si>
  <si>
    <t xml:space="preserve">  统计信息事务</t>
  </si>
  <si>
    <t xml:space="preserve">    行政运行（统计信息事务）</t>
  </si>
  <si>
    <t>05</t>
  </si>
  <si>
    <t xml:space="preserve">        002021</t>
  </si>
  <si>
    <t xml:space="preserve">        巴宜区统计局</t>
  </si>
  <si>
    <t xml:space="preserve">  06</t>
  </si>
  <si>
    <t xml:space="preserve">  财政事务</t>
  </si>
  <si>
    <t xml:space="preserve">    行政运行（财政事务）</t>
  </si>
  <si>
    <t xml:space="preserve">    08</t>
  </si>
  <si>
    <t xml:space="preserve">    财政委托业务支出</t>
  </si>
  <si>
    <t>08</t>
  </si>
  <si>
    <t xml:space="preserve">  08</t>
  </si>
  <si>
    <t xml:space="preserve">  审计事务</t>
  </si>
  <si>
    <t xml:space="preserve">    行政运行（审计事务）</t>
  </si>
  <si>
    <t xml:space="preserve">        002071</t>
  </si>
  <si>
    <t xml:space="preserve">        巴宜区审计局</t>
  </si>
  <si>
    <t xml:space="preserve">  11</t>
  </si>
  <si>
    <t xml:space="preserve">  纪检监察事务</t>
  </si>
  <si>
    <t xml:space="preserve">    行政运行（纪检监察事务）</t>
  </si>
  <si>
    <t>11</t>
  </si>
  <si>
    <t xml:space="preserve">        002012</t>
  </si>
  <si>
    <t xml:space="preserve">        巴宜区纪律检查委员会</t>
  </si>
  <si>
    <t xml:space="preserve">  13</t>
  </si>
  <si>
    <t xml:space="preserve">  商贸事务</t>
  </si>
  <si>
    <t xml:space="preserve">    行政运行（商贸事务）</t>
  </si>
  <si>
    <t>13</t>
  </si>
  <si>
    <t xml:space="preserve">        002027</t>
  </si>
  <si>
    <t xml:space="preserve">        巴宜区商务局</t>
  </si>
  <si>
    <t xml:space="preserve">  23</t>
  </si>
  <si>
    <t xml:space="preserve">  民族事务</t>
  </si>
  <si>
    <t xml:space="preserve">    行政运行（民族事务）</t>
  </si>
  <si>
    <t>23</t>
  </si>
  <si>
    <t xml:space="preserve">        002013</t>
  </si>
  <si>
    <t xml:space="preserve">        巴宜区民族宗教事务局</t>
  </si>
  <si>
    <t xml:space="preserve">  29</t>
  </si>
  <si>
    <t xml:space="preserve">  群众团体事务</t>
  </si>
  <si>
    <t xml:space="preserve">    行政运行（群众团体事务）</t>
  </si>
  <si>
    <t>29</t>
  </si>
  <si>
    <t xml:space="preserve">        002016</t>
  </si>
  <si>
    <t xml:space="preserve">        巴宜区工会</t>
  </si>
  <si>
    <t xml:space="preserve">        002066</t>
  </si>
  <si>
    <t xml:space="preserve">        巴宜区团委</t>
  </si>
  <si>
    <t xml:space="preserve">        002067</t>
  </si>
  <si>
    <t xml:space="preserve">        巴宜区妇联</t>
  </si>
  <si>
    <t xml:space="preserve">    工会事务</t>
  </si>
  <si>
    <t xml:space="preserve">  31</t>
  </si>
  <si>
    <t xml:space="preserve">  党委办公厅（室）及相关机构事务</t>
  </si>
  <si>
    <t xml:space="preserve">    行政运行（党委办公厅（室）及相关机构事务）</t>
  </si>
  <si>
    <t>31</t>
  </si>
  <si>
    <t xml:space="preserve">        002005</t>
  </si>
  <si>
    <t xml:space="preserve">        巴宜区政法委</t>
  </si>
  <si>
    <t xml:space="preserve">        002010</t>
  </si>
  <si>
    <t xml:space="preserve">        巴宜区委员会办公室</t>
  </si>
  <si>
    <t xml:space="preserve">  32</t>
  </si>
  <si>
    <t xml:space="preserve">  组织事务</t>
  </si>
  <si>
    <t xml:space="preserve">    行政运行（组织事务）</t>
  </si>
  <si>
    <t>32</t>
  </si>
  <si>
    <t xml:space="preserve">        002008</t>
  </si>
  <si>
    <t xml:space="preserve">        巴宜区委员会组织部</t>
  </si>
  <si>
    <t xml:space="preserve">  33</t>
  </si>
  <si>
    <t xml:space="preserve">  宣传事务</t>
  </si>
  <si>
    <t xml:space="preserve">    行政运行（宣传事务）</t>
  </si>
  <si>
    <t>33</t>
  </si>
  <si>
    <t xml:space="preserve">        002009</t>
  </si>
  <si>
    <t xml:space="preserve">        巴宜区委员会宣传部</t>
  </si>
  <si>
    <t xml:space="preserve">  34</t>
  </si>
  <si>
    <t xml:space="preserve">  统战事务</t>
  </si>
  <si>
    <t xml:space="preserve">    行政运行（统战事务）</t>
  </si>
  <si>
    <t>34</t>
  </si>
  <si>
    <t xml:space="preserve">        002011</t>
  </si>
  <si>
    <t xml:space="preserve">        巴宜区委员会统战部</t>
  </si>
  <si>
    <t xml:space="preserve">        002073</t>
  </si>
  <si>
    <t xml:space="preserve">        巴宜区达则寺管会</t>
  </si>
  <si>
    <t xml:space="preserve">        002074</t>
  </si>
  <si>
    <t xml:space="preserve">        巴宜区德木寺管会</t>
  </si>
  <si>
    <t xml:space="preserve">        002075</t>
  </si>
  <si>
    <t xml:space="preserve">        巴宜区吉日寺管会</t>
  </si>
  <si>
    <t xml:space="preserve">        002076</t>
  </si>
  <si>
    <t xml:space="preserve">        巴宜区喇嘛岭寺管会</t>
  </si>
  <si>
    <t xml:space="preserve">        002077</t>
  </si>
  <si>
    <t xml:space="preserve">        巴宜区唐拉拉康寺管会</t>
  </si>
  <si>
    <t xml:space="preserve">  38</t>
  </si>
  <si>
    <t xml:space="preserve">  市场监督管理事务</t>
  </si>
  <si>
    <t xml:space="preserve">    行政运行</t>
  </si>
  <si>
    <t>38</t>
  </si>
  <si>
    <t xml:space="preserve">        002035</t>
  </si>
  <si>
    <t xml:space="preserve">        巴宜区市场监督局</t>
  </si>
  <si>
    <t>204</t>
  </si>
  <si>
    <t>公共安全支出</t>
  </si>
  <si>
    <t xml:space="preserve">  公安</t>
  </si>
  <si>
    <t xml:space="preserve">    行政运行（公安）</t>
  </si>
  <si>
    <t xml:space="preserve">        002001</t>
  </si>
  <si>
    <t xml:space="preserve">        巴宜区公安局</t>
  </si>
  <si>
    <t xml:space="preserve">  检察</t>
  </si>
  <si>
    <t xml:space="preserve">    行政运行（检察）</t>
  </si>
  <si>
    <t xml:space="preserve">        002002</t>
  </si>
  <si>
    <t xml:space="preserve">        巴宜区人民检察院</t>
  </si>
  <si>
    <t xml:space="preserve">  法院</t>
  </si>
  <si>
    <t xml:space="preserve">    行政运行（法院）</t>
  </si>
  <si>
    <t xml:space="preserve">        002003</t>
  </si>
  <si>
    <t xml:space="preserve">        巴宜区人民法院</t>
  </si>
  <si>
    <t xml:space="preserve">  司法</t>
  </si>
  <si>
    <t xml:space="preserve">    行政运行（司法）</t>
  </si>
  <si>
    <t xml:space="preserve">        002004</t>
  </si>
  <si>
    <t xml:space="preserve">        巴依区司法局</t>
  </si>
  <si>
    <t>205</t>
  </si>
  <si>
    <t>教育支出</t>
  </si>
  <si>
    <t xml:space="preserve">  教育管理事务</t>
  </si>
  <si>
    <t xml:space="preserve">    行政运行（教育管理事务）</t>
  </si>
  <si>
    <t xml:space="preserve">        002019</t>
  </si>
  <si>
    <t xml:space="preserve">        巴宜区教育局</t>
  </si>
  <si>
    <t xml:space="preserve">  普通教育</t>
  </si>
  <si>
    <t xml:space="preserve">    02</t>
  </si>
  <si>
    <t xml:space="preserve">    小学教育</t>
  </si>
  <si>
    <t>207</t>
  </si>
  <si>
    <t>文化旅游体育与传媒支出</t>
  </si>
  <si>
    <t xml:space="preserve">  文化和旅游</t>
  </si>
  <si>
    <t xml:space="preserve">    行政运行（文化）</t>
  </si>
  <si>
    <t xml:space="preserve">        002037</t>
  </si>
  <si>
    <t xml:space="preserve">        巴宜区旅游文化局</t>
  </si>
  <si>
    <t xml:space="preserve">  广播电视</t>
  </si>
  <si>
    <t xml:space="preserve">    05</t>
  </si>
  <si>
    <t xml:space="preserve">    电视</t>
  </si>
  <si>
    <t xml:space="preserve">        002040</t>
  </si>
  <si>
    <t xml:space="preserve">        巴宜区电视台</t>
  </si>
  <si>
    <t>208</t>
  </si>
  <si>
    <t>社会保障和就业支出</t>
  </si>
  <si>
    <t xml:space="preserve">  人力资源和社会保障管理事务</t>
  </si>
  <si>
    <t xml:space="preserve">    行政运行（人力资源和社会保障管理事务）</t>
  </si>
  <si>
    <t xml:space="preserve">        002033</t>
  </si>
  <si>
    <t xml:space="preserve">        巴宜区人力资源和社会保障局</t>
  </si>
  <si>
    <t xml:space="preserve">  民政管理事务</t>
  </si>
  <si>
    <t xml:space="preserve">    行政运行（民政管理事务）</t>
  </si>
  <si>
    <t xml:space="preserve">        002025</t>
  </si>
  <si>
    <t xml:space="preserve">        巴宜区民政局</t>
  </si>
  <si>
    <t xml:space="preserve">  21</t>
  </si>
  <si>
    <t xml:space="preserve">  特困人员救助供养</t>
  </si>
  <si>
    <t xml:space="preserve">    农村特困人员救助供养支出</t>
  </si>
  <si>
    <t>21</t>
  </si>
  <si>
    <t xml:space="preserve">  26</t>
  </si>
  <si>
    <t xml:space="preserve">  财政对基本养老保险基金的补助</t>
  </si>
  <si>
    <t xml:space="preserve">    财政对城乡居民基本养老保险基金的补助</t>
  </si>
  <si>
    <t>26</t>
  </si>
  <si>
    <t xml:space="preserve">        002030</t>
  </si>
  <si>
    <t xml:space="preserve">        巴宜区卫健委</t>
  </si>
  <si>
    <t xml:space="preserve">  28</t>
  </si>
  <si>
    <t xml:space="preserve">  退役军人管理事务</t>
  </si>
  <si>
    <t>28</t>
  </si>
  <si>
    <t xml:space="preserve">        002068</t>
  </si>
  <si>
    <t xml:space="preserve">        巴宜区退役军人事务局</t>
  </si>
  <si>
    <t>210</t>
  </si>
  <si>
    <t>卫生健康支出</t>
  </si>
  <si>
    <t xml:space="preserve">  卫生健康管理事务</t>
  </si>
  <si>
    <t xml:space="preserve">    行政运行（医疗卫生管理事务）</t>
  </si>
  <si>
    <t xml:space="preserve">  公立医院</t>
  </si>
  <si>
    <t xml:space="preserve">    综合医院</t>
  </si>
  <si>
    <t xml:space="preserve">        002038</t>
  </si>
  <si>
    <t xml:space="preserve">        巴宜区卫生服务中心</t>
  </si>
  <si>
    <t xml:space="preserve">    中医（民族）医院</t>
  </si>
  <si>
    <t xml:space="preserve">        002039</t>
  </si>
  <si>
    <t xml:space="preserve">        巴宜区藏医院</t>
  </si>
  <si>
    <t xml:space="preserve">  基层医疗卫生机构</t>
  </si>
  <si>
    <t xml:space="preserve">    乡镇卫生院</t>
  </si>
  <si>
    <t xml:space="preserve">        002054</t>
  </si>
  <si>
    <t xml:space="preserve">        巴宜区八一镇卫生院</t>
  </si>
  <si>
    <t xml:space="preserve">        002055</t>
  </si>
  <si>
    <t xml:space="preserve">        巴宜区林芝镇卫生院</t>
  </si>
  <si>
    <t xml:space="preserve">        002056</t>
  </si>
  <si>
    <t xml:space="preserve">        巴宜区鲁朗镇卫生院</t>
  </si>
  <si>
    <t xml:space="preserve">        002057</t>
  </si>
  <si>
    <t xml:space="preserve">        巴宜区百巴镇卫生院</t>
  </si>
  <si>
    <t xml:space="preserve">        002058</t>
  </si>
  <si>
    <t xml:space="preserve">        巴宜区布久乡卫生院</t>
  </si>
  <si>
    <t xml:space="preserve">        002059</t>
  </si>
  <si>
    <t xml:space="preserve">        巴宜区米瑞乡卫生院</t>
  </si>
  <si>
    <t xml:space="preserve">        002060</t>
  </si>
  <si>
    <t xml:space="preserve">        巴宜区更章门巴民族乡卫生院</t>
  </si>
  <si>
    <t xml:space="preserve">  公共卫生</t>
  </si>
  <si>
    <t xml:space="preserve">    疾病预防控制机构</t>
  </si>
  <si>
    <t xml:space="preserve">        002045</t>
  </si>
  <si>
    <t xml:space="preserve">        巴宜区疾控中心</t>
  </si>
  <si>
    <t xml:space="preserve">    妇幼保健机构</t>
  </si>
  <si>
    <t xml:space="preserve">        002046</t>
  </si>
  <si>
    <t xml:space="preserve">        巴宜区妇保站</t>
  </si>
  <si>
    <t xml:space="preserve">  15</t>
  </si>
  <si>
    <t xml:space="preserve">  医疗保障管理事务</t>
  </si>
  <si>
    <t>15</t>
  </si>
  <si>
    <t xml:space="preserve">        002070</t>
  </si>
  <si>
    <t xml:space="preserve">        巴宜区医疗保障局</t>
  </si>
  <si>
    <t>211</t>
  </si>
  <si>
    <t>节能环保支出</t>
  </si>
  <si>
    <t xml:space="preserve">  环境保护管理事务</t>
  </si>
  <si>
    <t xml:space="preserve">    行政运行（环境保护管理事务）</t>
  </si>
  <si>
    <t xml:space="preserve">        002032</t>
  </si>
  <si>
    <t xml:space="preserve">        林芝市环保局巴宜区分局</t>
  </si>
  <si>
    <t>212</t>
  </si>
  <si>
    <t>城乡社区支出</t>
  </si>
  <si>
    <t xml:space="preserve">  城乡社区管理事务</t>
  </si>
  <si>
    <t xml:space="preserve">    行政运行（城乡社区管理事务）</t>
  </si>
  <si>
    <t xml:space="preserve">        002015</t>
  </si>
  <si>
    <t xml:space="preserve">        巴宜区街道办事处</t>
  </si>
  <si>
    <t xml:space="preserve">        002034</t>
  </si>
  <si>
    <t xml:space="preserve">        巴宜区住房和城乡建设局</t>
  </si>
  <si>
    <t xml:space="preserve">        002065</t>
  </si>
  <si>
    <t xml:space="preserve">        巴宜区觉木街道办</t>
  </si>
  <si>
    <t xml:space="preserve">    其他城乡社区管理事务支出</t>
  </si>
  <si>
    <t>213</t>
  </si>
  <si>
    <t>农林水支出</t>
  </si>
  <si>
    <t xml:space="preserve">  农业</t>
  </si>
  <si>
    <t xml:space="preserve">    行政运行（农业）</t>
  </si>
  <si>
    <t xml:space="preserve">        002018</t>
  </si>
  <si>
    <t xml:space="preserve">        巴宜区农业农村局</t>
  </si>
  <si>
    <t xml:space="preserve">    04</t>
  </si>
  <si>
    <t xml:space="preserve">    事业运行（农业）</t>
  </si>
  <si>
    <t xml:space="preserve">        002043</t>
  </si>
  <si>
    <t xml:space="preserve">        巴宜区农科所</t>
  </si>
  <si>
    <t xml:space="preserve">        002044</t>
  </si>
  <si>
    <t xml:space="preserve">        巴宜区兽防站</t>
  </si>
  <si>
    <t xml:space="preserve">  林业和草原</t>
  </si>
  <si>
    <t xml:space="preserve">    行政运行（林业）</t>
  </si>
  <si>
    <t xml:space="preserve">        002028</t>
  </si>
  <si>
    <t xml:space="preserve">        巴宜区林业和草原局</t>
  </si>
  <si>
    <t xml:space="preserve">        002063</t>
  </si>
  <si>
    <t xml:space="preserve">        巴宜区森林公安</t>
  </si>
  <si>
    <t xml:space="preserve">    事业机构</t>
  </si>
  <si>
    <t xml:space="preserve">        002061</t>
  </si>
  <si>
    <t xml:space="preserve">        巴宜区苗圃</t>
  </si>
  <si>
    <t xml:space="preserve">        002062</t>
  </si>
  <si>
    <t xml:space="preserve">        巴宜区林管站</t>
  </si>
  <si>
    <t xml:space="preserve">  水利</t>
  </si>
  <si>
    <t xml:space="preserve">    行政运行（水利）</t>
  </si>
  <si>
    <t xml:space="preserve">        002029</t>
  </si>
  <si>
    <t xml:space="preserve">        巴宜区水利局</t>
  </si>
  <si>
    <t xml:space="preserve">  扶贫</t>
  </si>
  <si>
    <t xml:space="preserve">    行政运行（扶贫）</t>
  </si>
  <si>
    <t xml:space="preserve">        002031</t>
  </si>
  <si>
    <t xml:space="preserve">        巴宜区扶贫开发办公室</t>
  </si>
  <si>
    <t xml:space="preserve">  07</t>
  </si>
  <si>
    <t xml:space="preserve">  农村综合改革</t>
  </si>
  <si>
    <t xml:space="preserve">    其他农村综合改革支出</t>
  </si>
  <si>
    <t>214</t>
  </si>
  <si>
    <t>交通运输支出</t>
  </si>
  <si>
    <t xml:space="preserve">  公路水路运输</t>
  </si>
  <si>
    <t xml:space="preserve">    行政运行（公路水路运输）</t>
  </si>
  <si>
    <t xml:space="preserve">        002036</t>
  </si>
  <si>
    <t xml:space="preserve">        巴宜区交通运输局</t>
  </si>
  <si>
    <t>220</t>
  </si>
  <si>
    <t>自然资源海洋气象等支出</t>
  </si>
  <si>
    <t xml:space="preserve">  自然资源事务</t>
  </si>
  <si>
    <t xml:space="preserve">    行政运行（国土资源事务）</t>
  </si>
  <si>
    <t xml:space="preserve">        002022</t>
  </si>
  <si>
    <t xml:space="preserve">        巴宜区自然资源局</t>
  </si>
  <si>
    <t>224</t>
  </si>
  <si>
    <t>灾害防治及应急管理支出</t>
  </si>
  <si>
    <t xml:space="preserve">  应急管理事务</t>
  </si>
  <si>
    <t xml:space="preserve">        002023</t>
  </si>
  <si>
    <t xml:space="preserve">        巴宜区应急管理局</t>
  </si>
  <si>
    <t>227</t>
  </si>
  <si>
    <t>预备费</t>
  </si>
  <si>
    <t xml:space="preserve">  </t>
  </si>
  <si>
    <t xml:space="preserve">  预备费</t>
  </si>
  <si>
    <t xml:space="preserve">    </t>
  </si>
  <si>
    <t xml:space="preserve">    预备费</t>
  </si>
  <si>
    <t>232</t>
  </si>
  <si>
    <t>债务付息支出</t>
  </si>
  <si>
    <t xml:space="preserve">  地方政府一般债务付息支出</t>
  </si>
  <si>
    <t xml:space="preserve">    地方政府一般债券付息支出</t>
  </si>
  <si>
    <t>工资福利支出预算表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</si>
  <si>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</si>
  <si>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</si>
  <si>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</si>
  <si>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</si>
  <si>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</si>
  <si>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</si>
  <si>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</si>
  <si>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</si>
  <si>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</si>
  <si>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</si>
  <si>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</si>
  <si>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</si>
  <si>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加班费</t>
  </si>
  <si>
    <t>休假探亲费</t>
  </si>
  <si>
    <t>未休假人员补助</t>
  </si>
  <si>
    <t>其他工资福利支出</t>
  </si>
  <si>
    <t>失业保险</t>
  </si>
  <si>
    <t>工伤保险</t>
  </si>
  <si>
    <t>生育保险</t>
  </si>
  <si>
    <t>商品和服务支出预算表</t>
  </si>
  <si>
    <t>办公费</t>
  </si>
  <si>
    <t>印刷费</t>
  </si>
  <si>
    <t>水费</t>
  </si>
  <si>
    <t>电费</t>
  </si>
  <si>
    <t>邮电费</t>
  </si>
  <si>
    <t>取暖费</t>
  </si>
  <si>
    <t>差旅费</t>
  </si>
  <si>
    <t>因公出国（境）费用</t>
  </si>
  <si>
    <t>维修(护)费</t>
  </si>
  <si>
    <t>会议费</t>
  </si>
  <si>
    <t>培训费</t>
  </si>
  <si>
    <t>被装购置费</t>
  </si>
  <si>
    <t>公务接待费</t>
  </si>
  <si>
    <t>劳务费</t>
  </si>
  <si>
    <t>其他交通费用</t>
  </si>
  <si>
    <t>工会经费</t>
  </si>
  <si>
    <t>福利费</t>
  </si>
  <si>
    <t>电梯运行维护费</t>
  </si>
  <si>
    <t>车辆运行维护费</t>
  </si>
  <si>
    <t>其他商品和服务支出</t>
  </si>
  <si>
    <t xml:space="preserve">        巴宜区卫生健康委</t>
  </si>
  <si>
    <t>对个人和家庭补助预算表</t>
  </si>
  <si>
    <t>总  计</t>
  </si>
  <si>
    <t>退职(役)费</t>
  </si>
  <si>
    <t>抚恤费</t>
  </si>
  <si>
    <t>生活补助</t>
  </si>
  <si>
    <t>助学金</t>
  </si>
  <si>
    <t>奖励金</t>
  </si>
  <si>
    <t>其他对个人和家庭的补助</t>
  </si>
  <si>
    <t>公共财政支出经济分类预算表</t>
  </si>
  <si>
    <t>总计</t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</si>
</sst>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"/>
    <numFmt numFmtId="177" formatCode="00"/>
    <numFmt numFmtId="178" formatCode="#,##0.00_);[Red]\(#,##0.00\)"/>
    <numFmt numFmtId="179" formatCode="* #,##0.0;* \-#,##0.0;* &quot;&quot;??;@"/>
    <numFmt numFmtId="180" formatCode="* #,##0.00;* \-#,##0.00;* &quot;&quot;??;@"/>
    <numFmt numFmtId="181" formatCode="0.00_);[Red]\(0.00\)"/>
    <numFmt numFmtId="182" formatCode="_ * #,##0_ ;_ * \-#,##0_ ;_ * &quot;-&quot;??_ ;_ @_ "/>
  </numFmts>
  <fonts count="41">
    <font>
      <sz val="9"/>
      <name val="宋体"/>
      <charset val="134"/>
    </font>
    <font>
      <sz val="9"/>
      <name val="宋体"/>
      <charset val="134"/>
    </font>
    <font>
      <b/>
      <sz val="16"/>
      <name val="黑体"/>
      <charset val="134"/>
    </font>
    <font>
      <b/>
      <sz val="9"/>
      <name val="宋体"/>
      <charset val="134"/>
    </font>
    <font>
      <b/>
      <sz val="9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12"/>
      <color rgb="FFFF0000"/>
      <name val="宋体"/>
      <charset val="134"/>
    </font>
    <font>
      <sz val="10"/>
      <color rgb="FFFF0000"/>
      <name val="宋体"/>
      <charset val="134"/>
    </font>
    <font>
      <b/>
      <sz val="12"/>
      <name val="宋体"/>
      <charset val="134"/>
    </font>
    <font>
      <sz val="12"/>
      <name val="Times New Roman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indexed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</font>
  </fonts>
  <fills count="5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0">
    <xf numFmtId="0" fontId="0" fillId="0" borderId="0"/>
    <xf numFmtId="42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18" applyNumberFormat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0" borderId="0"/>
    <xf numFmtId="0" fontId="18" fillId="12" borderId="19" applyNumberFormat="0" applyFont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3" fillId="19" borderId="22" applyNumberFormat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4" fillId="19" borderId="18" applyNumberFormat="0" applyAlignment="0" applyProtection="0">
      <alignment vertical="center"/>
    </xf>
    <xf numFmtId="0" fontId="35" fillId="21" borderId="23" applyNumberForma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0" fillId="43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19" fillId="46" borderId="0" applyNumberFormat="0" applyBorder="0" applyAlignment="0" applyProtection="0">
      <alignment vertical="center"/>
    </xf>
    <xf numFmtId="0" fontId="9" fillId="0" borderId="0"/>
    <xf numFmtId="0" fontId="28" fillId="47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48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" fillId="0" borderId="0"/>
    <xf numFmtId="0" fontId="0" fillId="0" borderId="0"/>
    <xf numFmtId="0" fontId="0" fillId="0" borderId="0"/>
    <xf numFmtId="0" fontId="9" fillId="0" borderId="0">
      <alignment vertical="center"/>
    </xf>
    <xf numFmtId="0" fontId="0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43" fontId="40" fillId="0" borderId="0" applyFont="0" applyFill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48" borderId="0" applyNumberFormat="0" applyBorder="0" applyAlignment="0" applyProtection="0">
      <alignment vertical="center"/>
    </xf>
  </cellStyleXfs>
  <cellXfs count="212">
    <xf numFmtId="0" fontId="0" fillId="0" borderId="0" xfId="0"/>
    <xf numFmtId="0" fontId="1" fillId="0" borderId="0" xfId="74" applyFont="1"/>
    <xf numFmtId="0" fontId="1" fillId="0" borderId="0" xfId="74" applyFont="1" applyAlignment="1">
      <alignment vertical="center"/>
    </xf>
    <xf numFmtId="0" fontId="1" fillId="0" borderId="0" xfId="74" applyFont="1" applyFill="1"/>
    <xf numFmtId="0" fontId="1" fillId="0" borderId="0" xfId="74" applyFont="1" applyFill="1" applyAlignment="1">
      <alignment horizontal="center" vertical="center"/>
    </xf>
    <xf numFmtId="177" fontId="1" fillId="0" borderId="0" xfId="74" applyNumberFormat="1" applyFont="1" applyAlignment="1">
      <alignment horizontal="center" vertical="center"/>
    </xf>
    <xf numFmtId="176" fontId="1" fillId="0" borderId="0" xfId="74" applyNumberFormat="1" applyFont="1" applyAlignment="1">
      <alignment horizontal="center" vertical="center"/>
    </xf>
    <xf numFmtId="0" fontId="1" fillId="0" borderId="0" xfId="74" applyFont="1" applyAlignment="1">
      <alignment horizontal="left" vertical="center"/>
    </xf>
    <xf numFmtId="178" fontId="1" fillId="0" borderId="0" xfId="74" applyNumberFormat="1" applyFont="1" applyAlignment="1">
      <alignment horizontal="left" vertical="center"/>
    </xf>
    <xf numFmtId="178" fontId="1" fillId="0" borderId="0" xfId="74" applyNumberFormat="1" applyFont="1" applyAlignment="1">
      <alignment horizontal="center" vertical="center"/>
    </xf>
    <xf numFmtId="0" fontId="1" fillId="0" borderId="0" xfId="74" applyFont="1" applyAlignment="1">
      <alignment horizontal="center" vertical="center"/>
    </xf>
    <xf numFmtId="0" fontId="1" fillId="0" borderId="0" xfId="74" applyNumberFormat="1" applyFont="1" applyFill="1" applyAlignment="1">
      <alignment horizontal="center" vertical="center"/>
    </xf>
    <xf numFmtId="0" fontId="1" fillId="0" borderId="0" xfId="74" applyNumberFormat="1" applyFont="1" applyAlignment="1">
      <alignment horizontal="center" vertical="center"/>
    </xf>
    <xf numFmtId="0" fontId="1" fillId="0" borderId="0" xfId="74" applyNumberFormat="1" applyFont="1" applyAlignment="1">
      <alignment horizontal="left" vertical="center"/>
    </xf>
    <xf numFmtId="178" fontId="1" fillId="0" borderId="0" xfId="74" applyNumberFormat="1" applyFont="1" applyAlignment="1">
      <alignment horizontal="right" vertical="center"/>
    </xf>
    <xf numFmtId="0" fontId="2" fillId="0" borderId="0" xfId="74" applyNumberFormat="1" applyFont="1" applyAlignment="1">
      <alignment horizontal="center" vertical="center"/>
    </xf>
    <xf numFmtId="49" fontId="1" fillId="0" borderId="1" xfId="74" applyNumberFormat="1" applyFont="1" applyBorder="1" applyAlignment="1">
      <alignment horizontal="center" vertical="center" wrapText="1"/>
    </xf>
    <xf numFmtId="178" fontId="1" fillId="0" borderId="2" xfId="74" applyNumberFormat="1" applyFont="1" applyBorder="1" applyAlignment="1">
      <alignment horizontal="center" vertical="center" wrapText="1"/>
    </xf>
    <xf numFmtId="178" fontId="1" fillId="0" borderId="3" xfId="74" applyNumberFormat="1" applyFont="1" applyBorder="1" applyAlignment="1">
      <alignment horizontal="center" vertical="center" wrapText="1"/>
    </xf>
    <xf numFmtId="49" fontId="1" fillId="0" borderId="2" xfId="74" applyNumberFormat="1" applyFont="1" applyBorder="1" applyAlignment="1">
      <alignment horizontal="center" vertical="center" wrapText="1"/>
    </xf>
    <xf numFmtId="178" fontId="1" fillId="0" borderId="4" xfId="74" applyNumberFormat="1" applyFont="1" applyBorder="1" applyAlignment="1">
      <alignment horizontal="center" vertical="center" wrapText="1"/>
    </xf>
    <xf numFmtId="0" fontId="1" fillId="0" borderId="2" xfId="74" applyNumberFormat="1" applyFont="1" applyFill="1" applyBorder="1" applyAlignment="1" applyProtection="1">
      <alignment horizontal="center" vertical="center" wrapText="1"/>
    </xf>
    <xf numFmtId="0" fontId="1" fillId="0" borderId="5" xfId="74" applyNumberFormat="1" applyFont="1" applyFill="1" applyBorder="1" applyAlignment="1" applyProtection="1">
      <alignment horizontal="center" vertical="center" wrapText="1"/>
    </xf>
    <xf numFmtId="0" fontId="1" fillId="0" borderId="1" xfId="74" applyNumberFormat="1" applyFont="1" applyFill="1" applyBorder="1" applyAlignment="1" applyProtection="1">
      <alignment horizontal="center" vertical="center" wrapText="1"/>
    </xf>
    <xf numFmtId="178" fontId="1" fillId="0" borderId="1" xfId="74" applyNumberFormat="1" applyFont="1" applyFill="1" applyBorder="1" applyAlignment="1" applyProtection="1">
      <alignment horizontal="center" vertical="center" wrapText="1"/>
    </xf>
    <xf numFmtId="49" fontId="1" fillId="0" borderId="1" xfId="74" applyNumberFormat="1" applyFont="1" applyFill="1" applyBorder="1" applyAlignment="1" applyProtection="1">
      <alignment horizontal="left" vertical="center" wrapText="1"/>
    </xf>
    <xf numFmtId="49" fontId="1" fillId="0" borderId="6" xfId="74" applyNumberFormat="1" applyFont="1" applyFill="1" applyBorder="1" applyAlignment="1" applyProtection="1">
      <alignment horizontal="left" vertical="center" wrapText="1"/>
    </xf>
    <xf numFmtId="49" fontId="1" fillId="0" borderId="1" xfId="74" applyNumberFormat="1" applyFont="1" applyFill="1" applyBorder="1" applyAlignment="1" applyProtection="1">
      <alignment horizontal="center" vertical="center" wrapText="1"/>
    </xf>
    <xf numFmtId="178" fontId="1" fillId="0" borderId="1" xfId="74" applyNumberFormat="1" applyBorder="1" applyAlignment="1">
      <alignment horizontal="center"/>
    </xf>
    <xf numFmtId="178" fontId="1" fillId="0" borderId="1" xfId="74" applyNumberFormat="1" applyFont="1" applyFill="1" applyBorder="1" applyAlignment="1" applyProtection="1">
      <alignment horizontal="right"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178" fontId="1" fillId="0" borderId="1" xfId="74" applyNumberFormat="1" applyFill="1" applyBorder="1" applyAlignment="1">
      <alignment horizontal="center"/>
    </xf>
    <xf numFmtId="0" fontId="1" fillId="0" borderId="0" xfId="74"/>
    <xf numFmtId="178" fontId="1" fillId="0" borderId="0" xfId="74" applyNumberFormat="1"/>
    <xf numFmtId="49" fontId="3" fillId="0" borderId="0" xfId="74" applyNumberFormat="1" applyFont="1" applyAlignment="1">
      <alignment horizontal="center" vertical="center"/>
    </xf>
    <xf numFmtId="178" fontId="1" fillId="0" borderId="1" xfId="74" applyNumberFormat="1" applyFont="1" applyFill="1" applyBorder="1" applyAlignment="1" applyProtection="1">
      <alignment horizontal="centerContinuous" vertical="center"/>
    </xf>
    <xf numFmtId="178" fontId="1" fillId="0" borderId="1" xfId="74" applyNumberFormat="1" applyFont="1" applyFill="1" applyBorder="1" applyAlignment="1">
      <alignment horizontal="center" vertical="center" wrapText="1"/>
    </xf>
    <xf numFmtId="178" fontId="1" fillId="0" borderId="2" xfId="74" applyNumberFormat="1" applyFont="1" applyFill="1" applyBorder="1" applyAlignment="1" applyProtection="1">
      <alignment horizontal="center" vertical="center" wrapText="1"/>
    </xf>
    <xf numFmtId="0" fontId="1" fillId="0" borderId="0" xfId="74" applyFill="1"/>
    <xf numFmtId="0" fontId="3" fillId="0" borderId="0" xfId="74" applyFont="1" applyAlignment="1">
      <alignment horizontal="center" vertical="center"/>
    </xf>
    <xf numFmtId="0" fontId="0" fillId="0" borderId="0" xfId="0" applyFill="1"/>
    <xf numFmtId="0" fontId="0" fillId="0" borderId="0" xfId="0" applyFont="1"/>
    <xf numFmtId="180" fontId="2" fillId="0" borderId="0" xfId="0" applyNumberFormat="1" applyFont="1" applyFill="1" applyAlignment="1" applyProtection="1">
      <alignment horizontal="centerContinuous"/>
    </xf>
    <xf numFmtId="49" fontId="0" fillId="0" borderId="0" xfId="0" applyNumberFormat="1" applyFont="1" applyAlignment="1">
      <alignment horizontal="right" vertical="center"/>
    </xf>
    <xf numFmtId="180" fontId="0" fillId="0" borderId="0" xfId="0" applyNumberFormat="1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7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49" fontId="0" fillId="0" borderId="6" xfId="0" applyNumberFormat="1" applyFont="1" applyFill="1" applyBorder="1" applyAlignment="1" applyProtection="1">
      <alignment horizontal="left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0" fontId="0" fillId="0" borderId="0" xfId="0" applyFont="1" applyAlignment="1">
      <alignment horizontal="right" vertical="center"/>
    </xf>
    <xf numFmtId="49" fontId="0" fillId="0" borderId="4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/>
    <xf numFmtId="0" fontId="0" fillId="0" borderId="0" xfId="0" applyFont="1" applyAlignment="1">
      <alignment vertical="center"/>
    </xf>
    <xf numFmtId="0" fontId="0" fillId="2" borderId="0" xfId="0" applyFont="1" applyFill="1" applyAlignment="1">
      <alignment horizontal="center" vertical="center" wrapText="1"/>
    </xf>
    <xf numFmtId="0" fontId="0" fillId="0" borderId="0" xfId="0" applyFont="1" applyAlignment="1">
      <alignment wrapText="1"/>
    </xf>
    <xf numFmtId="177" fontId="0" fillId="0" borderId="0" xfId="0" applyNumberFormat="1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180" fontId="0" fillId="0" borderId="0" xfId="0" applyNumberFormat="1" applyFont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/>
    </xf>
    <xf numFmtId="176" fontId="0" fillId="0" borderId="0" xfId="0" applyNumberFormat="1" applyFont="1" applyAlignment="1">
      <alignment horizontal="right" vertical="center"/>
    </xf>
    <xf numFmtId="176" fontId="0" fillId="0" borderId="0" xfId="0" applyNumberFormat="1" applyFont="1" applyAlignment="1">
      <alignment horizontal="left" vertical="center"/>
    </xf>
    <xf numFmtId="49" fontId="0" fillId="0" borderId="0" xfId="0" applyNumberFormat="1" applyFont="1" applyAlignment="1">
      <alignment vertical="center"/>
    </xf>
    <xf numFmtId="49" fontId="0" fillId="2" borderId="1" xfId="0" applyNumberFormat="1" applyFont="1" applyFill="1" applyBorder="1" applyAlignment="1">
      <alignment horizontal="center" vertical="center" wrapText="1"/>
    </xf>
    <xf numFmtId="49" fontId="0" fillId="2" borderId="2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 applyProtection="1">
      <alignment horizontal="center" vertical="center" wrapText="1"/>
    </xf>
    <xf numFmtId="49" fontId="0" fillId="2" borderId="4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180" fontId="0" fillId="0" borderId="0" xfId="0" applyNumberFormat="1" applyFont="1" applyAlignment="1">
      <alignment vertical="center"/>
    </xf>
    <xf numFmtId="49" fontId="0" fillId="2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49" fontId="0" fillId="2" borderId="4" xfId="0" applyNumberFormat="1" applyFont="1" applyFill="1" applyBorder="1" applyAlignment="1" applyProtection="1">
      <alignment horizontal="center" vertical="center" wrapText="1"/>
    </xf>
    <xf numFmtId="49" fontId="0" fillId="0" borderId="4" xfId="0" applyNumberFormat="1" applyFont="1" applyFill="1" applyBorder="1" applyAlignment="1" applyProtection="1">
      <alignment horizontal="center" vertical="center" wrapText="1"/>
    </xf>
    <xf numFmtId="49" fontId="0" fillId="0" borderId="4" xfId="0" applyNumberFormat="1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0" fontId="0" fillId="2" borderId="1" xfId="0" applyNumberFormat="1" applyFont="1" applyFill="1" applyBorder="1" applyAlignment="1" applyProtection="1">
      <alignment horizontal="center" vertical="center" wrapText="1"/>
    </xf>
    <xf numFmtId="4" fontId="0" fillId="0" borderId="6" xfId="0" applyNumberFormat="1" applyFont="1" applyFill="1" applyBorder="1" applyAlignment="1" applyProtection="1">
      <alignment horizontal="right" vertical="center"/>
    </xf>
    <xf numFmtId="0" fontId="0" fillId="0" borderId="2" xfId="0" applyNumberFormat="1" applyFill="1" applyBorder="1" applyAlignment="1" applyProtection="1">
      <alignment horizontal="center" vertical="center" wrapText="1"/>
    </xf>
    <xf numFmtId="49" fontId="0" fillId="0" borderId="8" xfId="0" applyNumberFormat="1" applyFont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49" fontId="0" fillId="0" borderId="9" xfId="0" applyNumberFormat="1" applyFont="1" applyBorder="1" applyAlignment="1">
      <alignment horizontal="center" vertical="center" wrapText="1"/>
    </xf>
    <xf numFmtId="4" fontId="0" fillId="0" borderId="7" xfId="0" applyNumberFormat="1" applyFont="1" applyFill="1" applyBorder="1" applyAlignment="1" applyProtection="1">
      <alignment horizontal="right" vertical="center"/>
    </xf>
    <xf numFmtId="181" fontId="2" fillId="0" borderId="0" xfId="0" applyNumberFormat="1" applyFont="1" applyFill="1" applyAlignment="1" applyProtection="1">
      <alignment horizontal="centerContinuous" vertical="center"/>
    </xf>
    <xf numFmtId="49" fontId="0" fillId="0" borderId="7" xfId="0" applyNumberFormat="1" applyFont="1" applyBorder="1" applyAlignment="1">
      <alignment horizontal="center" vertical="center" wrapText="1"/>
    </xf>
    <xf numFmtId="49" fontId="0" fillId="2" borderId="3" xfId="0" applyNumberFormat="1" applyFont="1" applyFill="1" applyBorder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ont="1" applyFill="1" applyBorder="1" applyAlignment="1" applyProtection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49" fontId="0" fillId="0" borderId="1" xfId="75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 wrapText="1"/>
    </xf>
    <xf numFmtId="4" fontId="0" fillId="0" borderId="11" xfId="0" applyNumberFormat="1" applyFont="1" applyFill="1" applyBorder="1" applyAlignment="1" applyProtection="1">
      <alignment horizontal="right" vertical="center"/>
    </xf>
    <xf numFmtId="0" fontId="4" fillId="0" borderId="0" xfId="0" applyFont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/>
    </xf>
    <xf numFmtId="49" fontId="0" fillId="0" borderId="4" xfId="0" applyNumberFormat="1" applyFont="1" applyFill="1" applyBorder="1" applyAlignment="1" applyProtection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NumberFormat="1" applyFont="1" applyFill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horizontal="left" vertical="center"/>
    </xf>
    <xf numFmtId="0" fontId="0" fillId="0" borderId="0" xfId="0" applyNumberFormat="1" applyFont="1" applyAlignment="1">
      <alignment horizontal="right" vertical="center"/>
    </xf>
    <xf numFmtId="0" fontId="2" fillId="0" borderId="0" xfId="0" applyNumberFormat="1" applyFont="1" applyAlignment="1">
      <alignment horizontal="centerContinuous" vertical="center"/>
    </xf>
    <xf numFmtId="0" fontId="4" fillId="0" borderId="0" xfId="0" applyNumberFormat="1" applyFont="1" applyAlignment="1">
      <alignment horizontal="centerContinuous" vertical="center"/>
    </xf>
    <xf numFmtId="49" fontId="0" fillId="0" borderId="1" xfId="0" applyNumberFormat="1" applyFont="1" applyBorder="1" applyAlignment="1">
      <alignment horizontal="centerContinuous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Continuous" vertical="center"/>
    </xf>
    <xf numFmtId="179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6" xfId="0" applyNumberFormat="1" applyFont="1" applyFill="1" applyBorder="1" applyAlignment="1" applyProtection="1">
      <alignment vertical="center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12" xfId="0" applyNumberFormat="1" applyFont="1" applyFill="1" applyBorder="1" applyAlignment="1" applyProtection="1">
      <alignment horizontal="left" vertical="center"/>
    </xf>
    <xf numFmtId="0" fontId="0" fillId="0" borderId="13" xfId="0" applyNumberFormat="1" applyFont="1" applyFill="1" applyBorder="1" applyAlignment="1" applyProtection="1">
      <alignment vertical="center"/>
    </xf>
    <xf numFmtId="0" fontId="0" fillId="0" borderId="6" xfId="0" applyFont="1" applyFill="1" applyBorder="1" applyAlignment="1">
      <alignment vertical="center"/>
    </xf>
    <xf numFmtId="4" fontId="0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Font="1" applyFill="1" applyBorder="1" applyAlignment="1">
      <alignment vertical="center"/>
    </xf>
    <xf numFmtId="4" fontId="0" fillId="0" borderId="3" xfId="0" applyNumberFormat="1" applyFont="1" applyFill="1" applyBorder="1" applyAlignment="1" applyProtection="1">
      <alignment vertical="center" wrapText="1"/>
    </xf>
    <xf numFmtId="0" fontId="0" fillId="0" borderId="12" xfId="0" applyNumberFormat="1" applyFont="1" applyFill="1" applyBorder="1" applyAlignment="1" applyProtection="1">
      <alignment vertical="center"/>
    </xf>
    <xf numFmtId="4" fontId="0" fillId="0" borderId="13" xfId="0" applyNumberFormat="1" applyFont="1" applyFill="1" applyBorder="1" applyAlignment="1" applyProtection="1">
      <alignment vertical="center" wrapText="1"/>
    </xf>
    <xf numFmtId="0" fontId="0" fillId="0" borderId="13" xfId="0" applyFill="1" applyBorder="1" applyAlignment="1">
      <alignment horizontal="left" vertical="center"/>
    </xf>
    <xf numFmtId="4" fontId="0" fillId="0" borderId="13" xfId="0" applyNumberFormat="1" applyFont="1" applyFill="1" applyBorder="1" applyAlignment="1" applyProtection="1">
      <alignment horizontal="right" vertical="center" wrapText="1"/>
    </xf>
    <xf numFmtId="0" fontId="0" fillId="0" borderId="13" xfId="0" applyNumberFormat="1" applyFill="1" applyBorder="1" applyAlignment="1" applyProtection="1">
      <alignment vertical="center"/>
    </xf>
    <xf numFmtId="0" fontId="0" fillId="0" borderId="1" xfId="0" applyNumberFormat="1" applyFont="1" applyFill="1" applyBorder="1" applyAlignment="1" applyProtection="1">
      <alignment vertical="center"/>
    </xf>
    <xf numFmtId="4" fontId="0" fillId="0" borderId="13" xfId="0" applyNumberFormat="1" applyFont="1" applyFill="1" applyBorder="1" applyAlignment="1">
      <alignment vertical="center" wrapText="1"/>
    </xf>
    <xf numFmtId="0" fontId="0" fillId="0" borderId="1" xfId="0" applyFont="1" applyFill="1" applyBorder="1"/>
    <xf numFmtId="0" fontId="0" fillId="0" borderId="13" xfId="0" applyFont="1" applyFill="1" applyBorder="1" applyAlignment="1">
      <alignment horizontal="left" vertical="center"/>
    </xf>
    <xf numFmtId="0" fontId="0" fillId="0" borderId="13" xfId="0" applyNumberFormat="1" applyFont="1" applyFill="1" applyBorder="1" applyAlignment="1" applyProtection="1">
      <alignment horizontal="center" vertical="center"/>
    </xf>
    <xf numFmtId="178" fontId="0" fillId="0" borderId="13" xfId="0" applyNumberFormat="1" applyFont="1" applyFill="1" applyBorder="1" applyAlignment="1" applyProtection="1">
      <alignment horizontal="right" vertical="center" wrapText="1"/>
    </xf>
    <xf numFmtId="0" fontId="0" fillId="0" borderId="13" xfId="0" applyFont="1" applyFill="1" applyBorder="1"/>
    <xf numFmtId="49" fontId="0" fillId="0" borderId="6" xfId="0" applyNumberFormat="1" applyFont="1" applyFill="1" applyBorder="1" applyAlignment="1" applyProtection="1">
      <alignment vertical="center"/>
    </xf>
    <xf numFmtId="178" fontId="0" fillId="0" borderId="14" xfId="0" applyNumberFormat="1" applyFont="1" applyFill="1" applyBorder="1" applyAlignment="1" applyProtection="1">
      <alignment horizontal="right" vertical="center" wrapText="1"/>
    </xf>
    <xf numFmtId="0" fontId="0" fillId="0" borderId="13" xfId="0" applyFill="1" applyBorder="1"/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5" fillId="0" borderId="0" xfId="0" applyNumberFormat="1" applyFont="1" applyFill="1" applyAlignment="1" applyProtection="1">
      <alignment horizontal="centerContinuous" vertical="center"/>
    </xf>
    <xf numFmtId="0" fontId="0" fillId="0" borderId="0" xfId="0" applyNumberFormat="1" applyFont="1" applyFill="1" applyAlignment="1" applyProtection="1">
      <alignment horizontal="centerContinuous" vertical="center"/>
    </xf>
    <xf numFmtId="0" fontId="0" fillId="0" borderId="0" xfId="0" applyAlignment="1">
      <alignment horizontal="right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Continuous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4" xfId="0" applyFill="1" applyBorder="1" applyAlignment="1">
      <alignment horizontal="left" vertical="center"/>
    </xf>
    <xf numFmtId="4" fontId="0" fillId="0" borderId="4" xfId="0" applyNumberFormat="1" applyFont="1" applyFill="1" applyBorder="1" applyAlignment="1" applyProtection="1">
      <alignment horizontal="right" vertical="center"/>
    </xf>
    <xf numFmtId="0" fontId="0" fillId="0" borderId="16" xfId="0" applyFont="1" applyFill="1" applyBorder="1" applyAlignment="1">
      <alignment horizontal="left" vertical="center"/>
    </xf>
    <xf numFmtId="4" fontId="0" fillId="0" borderId="2" xfId="0" applyNumberFormat="1" applyFont="1" applyFill="1" applyBorder="1" applyAlignment="1" applyProtection="1">
      <alignment horizontal="right" vertical="center"/>
    </xf>
    <xf numFmtId="0" fontId="0" fillId="0" borderId="17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0" fillId="0" borderId="12" xfId="0" applyFont="1" applyFill="1" applyBorder="1" applyAlignment="1">
      <alignment horizontal="left" vertical="center"/>
    </xf>
    <xf numFmtId="0" fontId="0" fillId="0" borderId="12" xfId="0" applyFill="1" applyBorder="1" applyAlignment="1">
      <alignment horizontal="left" vertical="center"/>
    </xf>
    <xf numFmtId="4" fontId="0" fillId="0" borderId="1" xfId="0" applyNumberFormat="1" applyFill="1" applyBorder="1" applyAlignment="1">
      <alignment horizontal="right" vertical="center"/>
    </xf>
    <xf numFmtId="178" fontId="0" fillId="0" borderId="1" xfId="0" applyNumberFormat="1" applyFont="1" applyFill="1" applyBorder="1" applyAlignment="1" applyProtection="1">
      <alignment horizontal="right" vertical="center"/>
    </xf>
    <xf numFmtId="0" fontId="0" fillId="0" borderId="7" xfId="0" applyFill="1" applyBorder="1" applyAlignment="1">
      <alignment horizontal="left" vertical="center"/>
    </xf>
    <xf numFmtId="178" fontId="0" fillId="0" borderId="4" xfId="0" applyNumberFormat="1" applyFont="1" applyFill="1" applyBorder="1" applyAlignment="1" applyProtection="1">
      <alignment horizontal="right" vertical="center"/>
    </xf>
    <xf numFmtId="178" fontId="0" fillId="0" borderId="1" xfId="0" applyNumberFormat="1" applyFill="1" applyBorder="1" applyAlignment="1">
      <alignment horizontal="right" vertical="center"/>
    </xf>
    <xf numFmtId="4" fontId="0" fillId="0" borderId="6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178" fontId="0" fillId="2" borderId="1" xfId="0" applyNumberFormat="1" applyFill="1" applyBorder="1" applyAlignment="1">
      <alignment horizontal="right" vertical="center"/>
    </xf>
    <xf numFmtId="0" fontId="0" fillId="0" borderId="1" xfId="0" applyFill="1" applyBorder="1"/>
    <xf numFmtId="178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178" fontId="0" fillId="0" borderId="1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left" vertical="center"/>
    </xf>
    <xf numFmtId="0" fontId="7" fillId="0" borderId="0" xfId="82"/>
    <xf numFmtId="0" fontId="8" fillId="0" borderId="0" xfId="82" applyFont="1" applyFill="1" applyAlignment="1">
      <alignment vertical="center"/>
    </xf>
    <xf numFmtId="0" fontId="9" fillId="3" borderId="0" xfId="81" applyFont="1" applyFill="1"/>
    <xf numFmtId="0" fontId="9" fillId="0" borderId="0" xfId="81" applyFont="1" applyFill="1"/>
    <xf numFmtId="0" fontId="2" fillId="0" borderId="0" xfId="82" applyFont="1" applyFill="1" applyAlignment="1">
      <alignment horizontal="center" vertical="center"/>
    </xf>
    <xf numFmtId="0" fontId="10" fillId="0" borderId="0" xfId="81" applyNumberFormat="1" applyFont="1" applyFill="1" applyAlignment="1" applyProtection="1">
      <alignment horizontal="right" vertical="center"/>
    </xf>
    <xf numFmtId="0" fontId="1" fillId="0" borderId="2" xfId="81" applyNumberFormat="1" applyFont="1" applyFill="1" applyBorder="1" applyAlignment="1" applyProtection="1">
      <alignment horizontal="center" vertical="center"/>
    </xf>
    <xf numFmtId="0" fontId="3" fillId="0" borderId="2" xfId="81" applyNumberFormat="1" applyFont="1" applyFill="1" applyBorder="1" applyAlignment="1" applyProtection="1">
      <alignment horizontal="center" vertical="center" wrapText="1"/>
    </xf>
    <xf numFmtId="0" fontId="1" fillId="0" borderId="6" xfId="81" applyNumberFormat="1" applyFont="1" applyFill="1" applyBorder="1" applyAlignment="1" applyProtection="1">
      <alignment horizontal="center" vertical="center" wrapText="1"/>
    </xf>
    <xf numFmtId="0" fontId="1" fillId="0" borderId="12" xfId="81" applyNumberFormat="1" applyFont="1" applyFill="1" applyBorder="1" applyAlignment="1" applyProtection="1">
      <alignment horizontal="center" vertical="center" wrapText="1"/>
    </xf>
    <xf numFmtId="0" fontId="1" fillId="0" borderId="4" xfId="81" applyNumberFormat="1" applyFont="1" applyFill="1" applyBorder="1" applyAlignment="1" applyProtection="1">
      <alignment horizontal="center" vertical="center"/>
    </xf>
    <xf numFmtId="0" fontId="3" fillId="0" borderId="4" xfId="81" applyNumberFormat="1" applyFont="1" applyFill="1" applyBorder="1" applyAlignment="1" applyProtection="1">
      <alignment horizontal="center" vertical="center" wrapText="1"/>
    </xf>
    <xf numFmtId="0" fontId="3" fillId="0" borderId="1" xfId="81" applyNumberFormat="1" applyFont="1" applyFill="1" applyBorder="1" applyAlignment="1" applyProtection="1">
      <alignment horizontal="left" vertical="center" wrapText="1"/>
    </xf>
    <xf numFmtId="0" fontId="1" fillId="0" borderId="1" xfId="81" applyNumberFormat="1" applyFont="1" applyFill="1" applyBorder="1" applyAlignment="1" applyProtection="1">
      <alignment horizontal="center" vertical="center" wrapText="1"/>
    </xf>
    <xf numFmtId="0" fontId="1" fillId="0" borderId="1" xfId="82" applyFont="1" applyFill="1" applyBorder="1"/>
    <xf numFmtId="4" fontId="11" fillId="0" borderId="1" xfId="81" applyNumberFormat="1" applyFont="1" applyFill="1" applyBorder="1" applyAlignment="1" applyProtection="1">
      <alignment horizontal="right" vertical="center"/>
    </xf>
    <xf numFmtId="4" fontId="1" fillId="0" borderId="1" xfId="82" applyNumberFormat="1" applyFont="1" applyFill="1" applyBorder="1"/>
    <xf numFmtId="0" fontId="1" fillId="0" borderId="0" xfId="82" applyFont="1"/>
    <xf numFmtId="0" fontId="12" fillId="0" borderId="0" xfId="81" applyFont="1" applyFill="1"/>
    <xf numFmtId="0" fontId="13" fillId="0" borderId="0" xfId="81" applyNumberFormat="1" applyFont="1" applyFill="1" applyAlignment="1" applyProtection="1">
      <alignment horizontal="right" vertical="center"/>
    </xf>
    <xf numFmtId="0" fontId="1" fillId="0" borderId="7" xfId="81" applyNumberFormat="1" applyFont="1" applyFill="1" applyBorder="1" applyAlignment="1" applyProtection="1">
      <alignment horizontal="center" vertical="center" wrapText="1"/>
    </xf>
    <xf numFmtId="0" fontId="8" fillId="0" borderId="0" xfId="79" applyFont="1" applyFill="1" applyAlignment="1">
      <alignment vertical="center"/>
    </xf>
    <xf numFmtId="0" fontId="12" fillId="0" borderId="0" xfId="79" applyFont="1" applyFill="1" applyAlignment="1">
      <alignment vertical="center"/>
    </xf>
    <xf numFmtId="0" fontId="9" fillId="0" borderId="0" xfId="79" applyFont="1" applyFill="1" applyAlignment="1">
      <alignment vertical="center"/>
    </xf>
    <xf numFmtId="0" fontId="2" fillId="0" borderId="0" xfId="79" applyFont="1" applyFill="1" applyAlignment="1">
      <alignment horizontal="center" vertical="center"/>
    </xf>
    <xf numFmtId="0" fontId="14" fillId="0" borderId="1" xfId="79" applyFont="1" applyFill="1" applyBorder="1" applyAlignment="1">
      <alignment horizontal="center" vertical="center"/>
    </xf>
    <xf numFmtId="0" fontId="9" fillId="4" borderId="1" xfId="0" applyFont="1" applyFill="1" applyBorder="1" applyAlignment="1">
      <alignment vertical="center" wrapText="1"/>
    </xf>
    <xf numFmtId="182" fontId="3" fillId="5" borderId="1" xfId="9" applyNumberFormat="1" applyFont="1" applyFill="1" applyBorder="1" applyAlignment="1">
      <alignment horizontal="right" vertical="center" wrapText="1"/>
    </xf>
    <xf numFmtId="0" fontId="15" fillId="4" borderId="1" xfId="0" applyFont="1" applyFill="1" applyBorder="1" applyAlignment="1">
      <alignment vertical="center" wrapText="1"/>
    </xf>
    <xf numFmtId="0" fontId="16" fillId="0" borderId="1" xfId="79" applyFont="1" applyFill="1" applyBorder="1" applyAlignment="1">
      <alignment vertical="center"/>
    </xf>
    <xf numFmtId="0" fontId="17" fillId="0" borderId="1" xfId="79" applyFont="1" applyFill="1" applyBorder="1" applyAlignment="1">
      <alignment horizontal="distributed" vertical="center"/>
    </xf>
    <xf numFmtId="182" fontId="16" fillId="0" borderId="1" xfId="79" applyNumberFormat="1" applyFont="1" applyFill="1" applyBorder="1" applyAlignment="1">
      <alignment vertical="center"/>
    </xf>
    <xf numFmtId="0" fontId="9" fillId="0" borderId="10" xfId="79" applyFont="1" applyFill="1" applyBorder="1" applyAlignment="1">
      <alignment horizontal="left" vertical="center" wrapText="1"/>
    </xf>
  </cellXfs>
  <cellStyles count="90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40% - 着色 3" xfId="19"/>
    <cellStyle name="标题" xfId="20" builtinId="15"/>
    <cellStyle name="着色 1" xfId="21"/>
    <cellStyle name="20% - 着色 5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40% - 着色 4" xfId="30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40% - 着色 5" xfId="37"/>
    <cellStyle name="好" xfId="38" builtinId="26"/>
    <cellStyle name="着色 5" xfId="39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60% - 着色 1" xfId="45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60% - 着色 3" xfId="50"/>
    <cellStyle name="20% - 强调文字颜色 4" xfId="51" builtinId="42"/>
    <cellStyle name="40% - 强调文字颜色 4" xfId="52" builtinId="43"/>
    <cellStyle name="20% - 着色 1" xfId="53"/>
    <cellStyle name="强调文字颜色 5" xfId="54" builtinId="45"/>
    <cellStyle name="40% - 强调文字颜色 5" xfId="55" builtinId="47"/>
    <cellStyle name="20% - 着色 2" xfId="56"/>
    <cellStyle name="60% - 强调文字颜色 5" xfId="57" builtinId="48"/>
    <cellStyle name="强调文字颜色 6" xfId="58" builtinId="49"/>
    <cellStyle name="40% - 强调文字颜色 6" xfId="59" builtinId="51"/>
    <cellStyle name="20% - 着色 3" xfId="60"/>
    <cellStyle name="60% - 强调文字颜色 6" xfId="61" builtinId="52"/>
    <cellStyle name="20% - 着色 4" xfId="62"/>
    <cellStyle name="着色 2" xfId="63"/>
    <cellStyle name="常规 3 2 3" xfId="64"/>
    <cellStyle name="20% - 着色 6" xfId="65"/>
    <cellStyle name="40% - 着色 1" xfId="66"/>
    <cellStyle name="40% - 着色 2" xfId="67"/>
    <cellStyle name="40% - 着色 6" xfId="68"/>
    <cellStyle name="60% - 着色 4" xfId="69"/>
    <cellStyle name="60% - 着色 5" xfId="70"/>
    <cellStyle name="60% - 着色 6" xfId="71"/>
    <cellStyle name="百分比 2" xfId="72"/>
    <cellStyle name="百分比 2 2" xfId="73"/>
    <cellStyle name="常规 10" xfId="74"/>
    <cellStyle name="常规 2" xfId="75"/>
    <cellStyle name="常规 2 2" xfId="76"/>
    <cellStyle name="常规 2 3" xfId="77"/>
    <cellStyle name="常规 2_5379C2AA01F344149FF9DA706D2CAAEE_c" xfId="78"/>
    <cellStyle name="常规 3" xfId="79"/>
    <cellStyle name="常规 3 2" xfId="80"/>
    <cellStyle name="常规 4" xfId="81"/>
    <cellStyle name="常规 5" xfId="82"/>
    <cellStyle name="常规 6 3" xfId="83"/>
    <cellStyle name="常规 7" xfId="84"/>
    <cellStyle name="常规 8" xfId="85"/>
    <cellStyle name="千位分隔 2" xfId="86"/>
    <cellStyle name="着色 3" xfId="87"/>
    <cellStyle name="着色 4" xfId="88"/>
    <cellStyle name="着色 6" xfId="8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AppData\Local\Temp\NTKOTempFiles\11.18&#27719;&#24635;2020&#24180;&#24066;&#21439;&#39044;&#31639;&#34920;&#19978;&#25253;&#2603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表一（有公式不用填））"/>
      <sheetName val="表二"/>
      <sheetName val="表三（有公式不用填）"/>
      <sheetName val="表四"/>
      <sheetName val="表五"/>
      <sheetName val="表五 (2)"/>
      <sheetName val="表六之一"/>
      <sheetName val="表六之二"/>
      <sheetName val="表七之一"/>
      <sheetName val="表七之二"/>
      <sheetName val="表八(有公式不用填）"/>
      <sheetName val="表九"/>
      <sheetName val="表十"/>
      <sheetName val="表十一"/>
      <sheetName val="表十二"/>
      <sheetName val="表十三"/>
      <sheetName val="表十四"/>
      <sheetName val="表十五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9">
          <cell r="B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8"/>
  <sheetViews>
    <sheetView showGridLines="0" showZeros="0" zoomScale="93" zoomScaleNormal="93" workbookViewId="0">
      <pane ySplit="4" topLeftCell="A11" activePane="bottomLeft" state="frozen"/>
      <selection/>
      <selection pane="bottomLeft" activeCell="A15" sqref="A15"/>
    </sheetView>
  </sheetViews>
  <sheetFormatPr defaultColWidth="12" defaultRowHeight="14.25" outlineLevelCol="1"/>
  <cols>
    <col min="1" max="1" width="75.6666666666667" style="202" customWidth="1"/>
    <col min="2" max="2" width="40.8333333333333" style="202" customWidth="1"/>
    <col min="3" max="16384" width="12" style="202"/>
  </cols>
  <sheetData>
    <row r="1" ht="18" customHeight="1" spans="1:1">
      <c r="A1" s="200"/>
    </row>
    <row r="2" s="200" customFormat="1" ht="20.25" spans="1:2">
      <c r="A2" s="203" t="s">
        <v>0</v>
      </c>
      <c r="B2" s="203"/>
    </row>
    <row r="3" ht="20.25" customHeight="1" spans="1:1">
      <c r="A3" s="200"/>
    </row>
    <row r="4" ht="31.5" customHeight="1" spans="1:2">
      <c r="A4" s="204" t="s">
        <v>1</v>
      </c>
      <c r="B4" s="204" t="s">
        <v>2</v>
      </c>
    </row>
    <row r="5" ht="20.1" customHeight="1" spans="1:2">
      <c r="A5" s="205" t="s">
        <v>3</v>
      </c>
      <c r="B5" s="206">
        <v>14951</v>
      </c>
    </row>
    <row r="6" ht="20.1" customHeight="1" spans="1:2">
      <c r="A6" s="207" t="s">
        <v>4</v>
      </c>
      <c r="B6" s="206">
        <v>12650</v>
      </c>
    </row>
    <row r="7" ht="20.1" customHeight="1" spans="1:2">
      <c r="A7" s="207" t="s">
        <v>5</v>
      </c>
      <c r="B7" s="206">
        <v>0</v>
      </c>
    </row>
    <row r="8" ht="20.1" customHeight="1" spans="1:2">
      <c r="A8" s="207" t="s">
        <v>6</v>
      </c>
      <c r="B8" s="206">
        <v>0</v>
      </c>
    </row>
    <row r="9" ht="20.1" customHeight="1" spans="1:2">
      <c r="A9" s="207" t="s">
        <v>7</v>
      </c>
      <c r="B9" s="206">
        <v>0</v>
      </c>
    </row>
    <row r="10" ht="20.1" customHeight="1" spans="1:2">
      <c r="A10" s="207" t="s">
        <v>8</v>
      </c>
      <c r="B10" s="206">
        <v>237</v>
      </c>
    </row>
    <row r="11" ht="20.1" customHeight="1" spans="1:2">
      <c r="A11" s="207" t="s">
        <v>9</v>
      </c>
      <c r="B11" s="206">
        <v>133</v>
      </c>
    </row>
    <row r="12" ht="20.1" customHeight="1" spans="1:2">
      <c r="A12" s="207" t="s">
        <v>10</v>
      </c>
      <c r="B12" s="206">
        <v>968</v>
      </c>
    </row>
    <row r="13" ht="20.1" customHeight="1" spans="1:2">
      <c r="A13" s="207" t="s">
        <v>11</v>
      </c>
      <c r="B13" s="206">
        <v>0</v>
      </c>
    </row>
    <row r="14" ht="20.1" customHeight="1" spans="1:2">
      <c r="A14" s="207" t="s">
        <v>12</v>
      </c>
      <c r="B14" s="206">
        <v>337</v>
      </c>
    </row>
    <row r="15" ht="20.1" customHeight="1" spans="1:2">
      <c r="A15" s="207" t="s">
        <v>13</v>
      </c>
      <c r="B15" s="206">
        <v>87</v>
      </c>
    </row>
    <row r="16" ht="20.1" customHeight="1" spans="1:2">
      <c r="A16" s="207" t="s">
        <v>14</v>
      </c>
      <c r="B16" s="206">
        <v>273</v>
      </c>
    </row>
    <row r="17" ht="20.1" customHeight="1" spans="1:2">
      <c r="A17" s="207" t="s">
        <v>15</v>
      </c>
      <c r="B17" s="206">
        <v>0</v>
      </c>
    </row>
    <row r="18" ht="20.1" customHeight="1" spans="1:2">
      <c r="A18" s="207" t="s">
        <v>16</v>
      </c>
      <c r="B18" s="206">
        <v>266</v>
      </c>
    </row>
    <row r="19" ht="20.1" customHeight="1" spans="1:2">
      <c r="A19" s="207" t="s">
        <v>17</v>
      </c>
      <c r="B19" s="206">
        <v>0</v>
      </c>
    </row>
    <row r="20" ht="20.1" customHeight="1" spans="1:2">
      <c r="A20" s="207" t="s">
        <v>18</v>
      </c>
      <c r="B20" s="206">
        <v>0</v>
      </c>
    </row>
    <row r="21" ht="20.1" customHeight="1" spans="1:2">
      <c r="A21" s="207" t="s">
        <v>19</v>
      </c>
      <c r="B21" s="206">
        <v>0</v>
      </c>
    </row>
    <row r="22" ht="21" customHeight="1" spans="1:2">
      <c r="A22" s="207" t="s">
        <v>20</v>
      </c>
      <c r="B22" s="206">
        <v>0</v>
      </c>
    </row>
    <row r="23" ht="20.1" customHeight="1" spans="1:2">
      <c r="A23" s="205" t="s">
        <v>21</v>
      </c>
      <c r="B23" s="206">
        <v>745</v>
      </c>
    </row>
    <row r="24" ht="20.1" customHeight="1" spans="1:2">
      <c r="A24" s="207" t="s">
        <v>22</v>
      </c>
      <c r="B24" s="206">
        <v>40</v>
      </c>
    </row>
    <row r="25" ht="20.1" customHeight="1" spans="1:2">
      <c r="A25" s="207" t="s">
        <v>23</v>
      </c>
      <c r="B25" s="206">
        <v>26</v>
      </c>
    </row>
    <row r="26" ht="20.1" customHeight="1" spans="1:2">
      <c r="A26" s="207" t="s">
        <v>24</v>
      </c>
      <c r="B26" s="206">
        <v>53</v>
      </c>
    </row>
    <row r="27" ht="20.1" customHeight="1" spans="1:2">
      <c r="A27" s="207" t="s">
        <v>25</v>
      </c>
      <c r="B27" s="206">
        <v>0</v>
      </c>
    </row>
    <row r="28" ht="20.1" customHeight="1" spans="1:2">
      <c r="A28" s="207" t="s">
        <v>26</v>
      </c>
      <c r="B28" s="206">
        <v>626</v>
      </c>
    </row>
    <row r="29" s="201" customFormat="1" ht="20.1" customHeight="1" spans="1:2">
      <c r="A29" s="207" t="s">
        <v>27</v>
      </c>
      <c r="B29" s="206">
        <f t="shared" ref="B29:B31" si="0">C29+D29+E29+F29+G29+H29+I29+J29</f>
        <v>0</v>
      </c>
    </row>
    <row r="30" s="201" customFormat="1" ht="20.1" customHeight="1" spans="1:2">
      <c r="A30" s="207" t="s">
        <v>28</v>
      </c>
      <c r="B30" s="206">
        <f t="shared" si="0"/>
        <v>0</v>
      </c>
    </row>
    <row r="31" s="201" customFormat="1" ht="20.1" customHeight="1" spans="1:2">
      <c r="A31" s="207" t="s">
        <v>29</v>
      </c>
      <c r="B31" s="206">
        <f t="shared" si="0"/>
        <v>0</v>
      </c>
    </row>
    <row r="32" ht="20.1" customHeight="1" spans="1:2">
      <c r="A32" s="208" t="s">
        <v>30</v>
      </c>
      <c r="B32" s="208"/>
    </row>
    <row r="33" ht="20.1" customHeight="1" spans="1:2">
      <c r="A33" s="209" t="s">
        <v>31</v>
      </c>
      <c r="B33" s="210">
        <f>B23+B5</f>
        <v>15696</v>
      </c>
    </row>
    <row r="34" ht="18.75" customHeight="1" spans="1:2">
      <c r="A34" s="211" t="s">
        <v>30</v>
      </c>
      <c r="B34" s="211"/>
    </row>
    <row r="35" ht="20.1" customHeight="1"/>
    <row r="36" ht="20.1" customHeight="1"/>
    <row r="37" ht="20.1" customHeight="1"/>
    <row r="38" ht="20.1" customHeight="1"/>
  </sheetData>
  <mergeCells count="2">
    <mergeCell ref="A2:B2"/>
    <mergeCell ref="A34:B34"/>
  </mergeCells>
  <printOptions horizontalCentered="1"/>
  <pageMargins left="0.47244094488189" right="0.47244094488189" top="0.196850393700787" bottom="0.078740157480315" header="0" footer="0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7"/>
  <sheetViews>
    <sheetView workbookViewId="0">
      <selection activeCell="G7" sqref="G7"/>
    </sheetView>
  </sheetViews>
  <sheetFormatPr defaultColWidth="9" defaultRowHeight="14.25" outlineLevelRow="6"/>
  <cols>
    <col min="1" max="1" width="11" style="179" customWidth="1"/>
    <col min="2" max="2" width="11.3333333333333" style="179" customWidth="1"/>
    <col min="3" max="3" width="11.8333333333333" style="179" customWidth="1"/>
    <col min="4" max="4" width="10.8333333333333" style="179" customWidth="1"/>
    <col min="5" max="5" width="14.3333333333333" style="179" customWidth="1"/>
    <col min="6" max="6" width="9.33333333333333" style="179" customWidth="1"/>
    <col min="7" max="7" width="12" style="179" customWidth="1"/>
    <col min="8" max="8" width="8.5" style="179" customWidth="1"/>
    <col min="9" max="9" width="7.33333333333333" style="179" customWidth="1"/>
    <col min="10" max="10" width="10.1666666666667" style="179" customWidth="1"/>
    <col min="11" max="11" width="10.6666666666667" style="179" customWidth="1"/>
    <col min="12" max="12" width="8.33333333333333" style="179" customWidth="1"/>
    <col min="13" max="13" width="9.33333333333333" style="179" customWidth="1"/>
    <col min="14" max="14" width="8" style="179" customWidth="1"/>
    <col min="15" max="15" width="8.33333333333333" style="179" customWidth="1"/>
    <col min="16" max="16" width="9.5" style="179" customWidth="1"/>
    <col min="17" max="17" width="9.33333333333333" style="179" customWidth="1"/>
    <col min="18" max="18" width="10.6666666666667" style="179" customWidth="1"/>
    <col min="19" max="19" width="9.33333333333333" style="179" customWidth="1"/>
    <col min="20" max="20" width="9.83333333333333" style="179" customWidth="1"/>
    <col min="21" max="21" width="10" style="179" customWidth="1"/>
    <col min="22" max="22" width="9.16666666666667" style="179" customWidth="1"/>
    <col min="23" max="23" width="12" style="179" customWidth="1"/>
    <col min="24" max="16384" width="9.33333333333333" style="179"/>
  </cols>
  <sheetData>
    <row r="1" spans="1:23">
      <c r="A1" s="180"/>
      <c r="B1" s="181"/>
      <c r="C1" s="181"/>
      <c r="D1" s="182"/>
      <c r="E1" s="182"/>
      <c r="F1" s="182"/>
      <c r="G1" s="182"/>
      <c r="H1" s="182"/>
      <c r="I1" s="182"/>
      <c r="J1" s="197"/>
      <c r="K1" s="182"/>
      <c r="L1" s="197"/>
      <c r="M1" s="197"/>
      <c r="N1" s="197"/>
      <c r="O1" s="182"/>
      <c r="P1" s="182"/>
      <c r="Q1" s="182"/>
      <c r="R1" s="182"/>
      <c r="S1" s="197"/>
      <c r="T1" s="197"/>
      <c r="U1" s="197"/>
      <c r="V1" s="197"/>
      <c r="W1" s="182"/>
    </row>
    <row r="2" ht="20.25" spans="1:23">
      <c r="A2" s="183" t="s">
        <v>32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</row>
    <row r="3" ht="12" spans="1:23">
      <c r="A3" s="184"/>
      <c r="B3" s="184"/>
      <c r="C3" s="184"/>
      <c r="D3" s="184"/>
      <c r="E3" s="184"/>
      <c r="F3" s="184"/>
      <c r="G3" s="184"/>
      <c r="H3" s="184"/>
      <c r="I3" s="184"/>
      <c r="J3" s="198"/>
      <c r="K3" s="184"/>
      <c r="L3" s="198"/>
      <c r="M3" s="198"/>
      <c r="N3" s="198"/>
      <c r="O3" s="184"/>
      <c r="P3" s="184"/>
      <c r="Q3" s="184"/>
      <c r="R3" s="184"/>
      <c r="S3" s="198"/>
      <c r="T3" s="198"/>
      <c r="U3" s="198"/>
      <c r="V3" s="198"/>
      <c r="W3" s="184" t="s">
        <v>33</v>
      </c>
    </row>
    <row r="4" ht="11.25" spans="1:23">
      <c r="A4" s="185" t="s">
        <v>34</v>
      </c>
      <c r="B4" s="186" t="s">
        <v>35</v>
      </c>
      <c r="C4" s="187" t="s">
        <v>36</v>
      </c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8"/>
      <c r="W4" s="199"/>
    </row>
    <row r="5" ht="56.25" spans="1:23">
      <c r="A5" s="189"/>
      <c r="B5" s="190"/>
      <c r="C5" s="191" t="s">
        <v>37</v>
      </c>
      <c r="D5" s="192" t="s">
        <v>38</v>
      </c>
      <c r="E5" s="192" t="s">
        <v>39</v>
      </c>
      <c r="F5" s="192" t="s">
        <v>40</v>
      </c>
      <c r="G5" s="192" t="s">
        <v>41</v>
      </c>
      <c r="H5" s="192" t="s">
        <v>42</v>
      </c>
      <c r="I5" s="192" t="s">
        <v>43</v>
      </c>
      <c r="J5" s="192" t="s">
        <v>44</v>
      </c>
      <c r="K5" s="192" t="s">
        <v>45</v>
      </c>
      <c r="L5" s="192" t="s">
        <v>46</v>
      </c>
      <c r="M5" s="192" t="s">
        <v>47</v>
      </c>
      <c r="N5" s="192" t="s">
        <v>48</v>
      </c>
      <c r="O5" s="192" t="s">
        <v>49</v>
      </c>
      <c r="P5" s="192" t="s">
        <v>50</v>
      </c>
      <c r="Q5" s="192" t="s">
        <v>51</v>
      </c>
      <c r="R5" s="192" t="s">
        <v>52</v>
      </c>
      <c r="S5" s="192" t="s">
        <v>53</v>
      </c>
      <c r="T5" s="192" t="s">
        <v>54</v>
      </c>
      <c r="U5" s="192" t="s">
        <v>55</v>
      </c>
      <c r="V5" s="192" t="s">
        <v>56</v>
      </c>
      <c r="W5" s="192" t="s">
        <v>57</v>
      </c>
    </row>
    <row r="6" ht="11.25" spans="1:23">
      <c r="A6" s="193" t="s">
        <v>58</v>
      </c>
      <c r="B6" s="194">
        <f>C6+[1]表七之二!B9</f>
        <v>34327.43</v>
      </c>
      <c r="C6" s="194">
        <f t="shared" ref="C6" si="0">SUM(D6:W6)</f>
        <v>34327.43</v>
      </c>
      <c r="D6" s="195">
        <v>953.2</v>
      </c>
      <c r="E6" s="195">
        <v>20130</v>
      </c>
      <c r="F6" s="195">
        <v>822</v>
      </c>
      <c r="G6" s="195">
        <v>1366</v>
      </c>
      <c r="H6" s="195"/>
      <c r="I6" s="195"/>
      <c r="J6" s="195"/>
      <c r="K6" s="195">
        <v>1190.59</v>
      </c>
      <c r="L6" s="195"/>
      <c r="M6" s="195"/>
      <c r="N6" s="195">
        <v>839.19</v>
      </c>
      <c r="O6" s="195"/>
      <c r="P6" s="195"/>
      <c r="Q6" s="195"/>
      <c r="R6" s="195">
        <v>8241.34</v>
      </c>
      <c r="S6" s="195"/>
      <c r="T6" s="195"/>
      <c r="U6" s="195"/>
      <c r="V6" s="195"/>
      <c r="W6" s="195">
        <v>785.11</v>
      </c>
    </row>
    <row r="7" ht="11.25" spans="1:1">
      <c r="A7" s="196"/>
    </row>
  </sheetData>
  <mergeCells count="4">
    <mergeCell ref="A2:W2"/>
    <mergeCell ref="C4:W4"/>
    <mergeCell ref="A4:A5"/>
    <mergeCell ref="B4:B5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showGridLines="0" topLeftCell="A13" workbookViewId="0">
      <selection activeCell="D27" sqref="D27"/>
    </sheetView>
  </sheetViews>
  <sheetFormatPr defaultColWidth="9" defaultRowHeight="12.75" customHeight="1" outlineLevelCol="5"/>
  <cols>
    <col min="1" max="1" width="30.5" customWidth="1"/>
    <col min="2" max="2" width="19.8333333333333" customWidth="1"/>
    <col min="3" max="3" width="35" customWidth="1"/>
    <col min="4" max="4" width="60.5" customWidth="1"/>
    <col min="5" max="5" width="25.8333333333333" customWidth="1"/>
    <col min="6" max="6" width="23" customWidth="1"/>
  </cols>
  <sheetData>
    <row r="1" customHeight="1" spans="1:6">
      <c r="A1" s="148"/>
      <c r="F1" s="149"/>
    </row>
    <row r="2" ht="28.5" customHeight="1" spans="1:6">
      <c r="A2" s="150" t="s">
        <v>59</v>
      </c>
      <c r="B2" s="151"/>
      <c r="C2" s="151"/>
      <c r="D2" s="151"/>
      <c r="E2" s="151"/>
      <c r="F2" s="151"/>
    </row>
    <row r="3" customHeight="1" spans="1:6">
      <c r="A3" s="148"/>
      <c r="F3" s="152" t="s">
        <v>33</v>
      </c>
    </row>
    <row r="4" ht="22.5" customHeight="1" spans="1:6">
      <c r="A4" s="153" t="s">
        <v>60</v>
      </c>
      <c r="B4" s="153"/>
      <c r="C4" s="153" t="s">
        <v>61</v>
      </c>
      <c r="D4" s="153"/>
      <c r="E4" s="153" t="s">
        <v>62</v>
      </c>
      <c r="F4" s="153"/>
    </row>
    <row r="5" customHeight="1" spans="1:6">
      <c r="A5" s="154" t="s">
        <v>63</v>
      </c>
      <c r="B5" s="154" t="s">
        <v>64</v>
      </c>
      <c r="C5" s="155" t="s">
        <v>65</v>
      </c>
      <c r="D5" s="153" t="s">
        <v>64</v>
      </c>
      <c r="E5" s="155" t="s">
        <v>65</v>
      </c>
      <c r="F5" s="153" t="s">
        <v>64</v>
      </c>
    </row>
    <row r="6" s="40" customFormat="1" ht="22.5" customHeight="1" spans="1:6">
      <c r="A6" s="156" t="s">
        <v>66</v>
      </c>
      <c r="B6" s="157">
        <v>55546.43</v>
      </c>
      <c r="C6" s="158" t="s">
        <v>67</v>
      </c>
      <c r="D6" s="159">
        <v>20658.57</v>
      </c>
      <c r="E6" s="160" t="s">
        <v>68</v>
      </c>
      <c r="F6" s="159">
        <v>41490.25</v>
      </c>
    </row>
    <row r="7" s="40" customFormat="1" ht="22.5" customHeight="1" spans="1:6">
      <c r="A7" s="161"/>
      <c r="B7" s="30"/>
      <c r="C7" s="162" t="s">
        <v>69</v>
      </c>
      <c r="D7" s="159">
        <v>0</v>
      </c>
      <c r="E7" s="163" t="s">
        <v>70</v>
      </c>
      <c r="F7" s="159">
        <v>2545.29</v>
      </c>
    </row>
    <row r="8" s="40" customFormat="1" ht="22.5" customHeight="1" spans="1:6">
      <c r="A8" s="161"/>
      <c r="B8" s="30"/>
      <c r="C8" s="162" t="s">
        <v>71</v>
      </c>
      <c r="D8" s="159">
        <v>0</v>
      </c>
      <c r="E8" s="163" t="s">
        <v>72</v>
      </c>
      <c r="F8" s="159">
        <v>85.65</v>
      </c>
    </row>
    <row r="9" s="40" customFormat="1" ht="22.5" customHeight="1" spans="1:6">
      <c r="A9" s="161"/>
      <c r="B9" s="30"/>
      <c r="C9" s="162" t="s">
        <v>73</v>
      </c>
      <c r="D9" s="159">
        <v>17481.32</v>
      </c>
      <c r="E9" s="164" t="s">
        <v>74</v>
      </c>
      <c r="F9" s="159">
        <v>0</v>
      </c>
    </row>
    <row r="10" s="40" customFormat="1" ht="22.5" customHeight="1" spans="1:6">
      <c r="A10" s="161"/>
      <c r="B10" s="30"/>
      <c r="C10" s="162" t="s">
        <v>75</v>
      </c>
      <c r="D10" s="159">
        <v>2267.17</v>
      </c>
      <c r="E10" s="163" t="s">
        <v>76</v>
      </c>
      <c r="F10" s="159">
        <v>0</v>
      </c>
    </row>
    <row r="11" s="40" customFormat="1" ht="22.5" customHeight="1" spans="1:6">
      <c r="A11" s="161"/>
      <c r="B11" s="30"/>
      <c r="C11" s="162" t="s">
        <v>77</v>
      </c>
      <c r="D11" s="159">
        <v>0</v>
      </c>
      <c r="E11" s="164" t="s">
        <v>78</v>
      </c>
      <c r="F11" s="159">
        <v>0</v>
      </c>
    </row>
    <row r="12" s="40" customFormat="1" ht="22.5" customHeight="1" spans="1:6">
      <c r="A12" s="161"/>
      <c r="B12" s="30"/>
      <c r="C12" s="162" t="s">
        <v>79</v>
      </c>
      <c r="D12" s="159">
        <v>963.25</v>
      </c>
      <c r="E12" s="164" t="s">
        <v>80</v>
      </c>
      <c r="F12" s="159">
        <v>0</v>
      </c>
    </row>
    <row r="13" s="40" customFormat="1" ht="22.5" customHeight="1" spans="1:6">
      <c r="A13" s="161"/>
      <c r="B13" s="165"/>
      <c r="C13" s="162" t="s">
        <v>81</v>
      </c>
      <c r="D13" s="159">
        <v>2628</v>
      </c>
      <c r="E13" s="164" t="s">
        <v>82</v>
      </c>
      <c r="F13" s="159">
        <v>0</v>
      </c>
    </row>
    <row r="14" s="40" customFormat="1" ht="22.5" customHeight="1" spans="1:6">
      <c r="A14" s="161"/>
      <c r="B14" s="165"/>
      <c r="C14" s="162" t="s">
        <v>83</v>
      </c>
      <c r="D14" s="159">
        <v>3629.4</v>
      </c>
      <c r="E14" s="164" t="s">
        <v>84</v>
      </c>
      <c r="F14" s="159">
        <v>0</v>
      </c>
    </row>
    <row r="15" s="40" customFormat="1" ht="22.5" customHeight="1" spans="1:6">
      <c r="A15" s="161"/>
      <c r="B15" s="165"/>
      <c r="C15" s="162" t="s">
        <v>85</v>
      </c>
      <c r="D15" s="159">
        <v>301.32</v>
      </c>
      <c r="E15" s="164" t="s">
        <v>86</v>
      </c>
      <c r="F15" s="159">
        <v>11425.24</v>
      </c>
    </row>
    <row r="16" s="40" customFormat="1" ht="22.5" customHeight="1" spans="1:6">
      <c r="A16" s="161"/>
      <c r="B16" s="165"/>
      <c r="C16" s="162" t="s">
        <v>87</v>
      </c>
      <c r="D16" s="159">
        <v>2767.19</v>
      </c>
      <c r="E16" s="164"/>
      <c r="F16" s="166"/>
    </row>
    <row r="17" s="40" customFormat="1" ht="22.5" customHeight="1" spans="1:6">
      <c r="A17" s="161"/>
      <c r="B17" s="165"/>
      <c r="C17" s="162" t="s">
        <v>88</v>
      </c>
      <c r="D17" s="159">
        <v>3194.82</v>
      </c>
      <c r="E17" s="167"/>
      <c r="F17" s="168"/>
    </row>
    <row r="18" s="40" customFormat="1" ht="22.5" customHeight="1" spans="1:6">
      <c r="A18" s="161"/>
      <c r="B18" s="165"/>
      <c r="C18" s="162" t="s">
        <v>89</v>
      </c>
      <c r="D18" s="159">
        <v>312.71</v>
      </c>
      <c r="E18" s="167"/>
      <c r="F18" s="169"/>
    </row>
    <row r="19" s="40" customFormat="1" ht="22.5" customHeight="1" spans="1:6">
      <c r="A19" s="161"/>
      <c r="B19" s="165"/>
      <c r="C19" s="162" t="s">
        <v>90</v>
      </c>
      <c r="D19" s="159">
        <v>0</v>
      </c>
      <c r="E19" s="167"/>
      <c r="F19" s="169"/>
    </row>
    <row r="20" s="40" customFormat="1" ht="22.5" customHeight="1" spans="1:6">
      <c r="A20" s="161"/>
      <c r="B20" s="165"/>
      <c r="C20" s="162" t="s">
        <v>91</v>
      </c>
      <c r="D20" s="159">
        <v>0</v>
      </c>
      <c r="E20" s="167"/>
      <c r="F20" s="169"/>
    </row>
    <row r="21" s="40" customFormat="1" ht="22.5" customHeight="1" spans="1:6">
      <c r="A21" s="161"/>
      <c r="B21" s="165"/>
      <c r="C21" s="162" t="s">
        <v>92</v>
      </c>
      <c r="D21" s="159">
        <v>0</v>
      </c>
      <c r="E21" s="167"/>
      <c r="F21" s="169"/>
    </row>
    <row r="22" s="40" customFormat="1" ht="22.5" customHeight="1" spans="1:6">
      <c r="A22" s="161"/>
      <c r="B22" s="165"/>
      <c r="C22" s="162" t="s">
        <v>93</v>
      </c>
      <c r="D22" s="159">
        <v>0</v>
      </c>
      <c r="E22" s="167"/>
      <c r="F22" s="169"/>
    </row>
    <row r="23" s="40" customFormat="1" ht="22.5" customHeight="1" spans="1:6">
      <c r="A23" s="161"/>
      <c r="B23" s="165"/>
      <c r="C23" s="162" t="s">
        <v>94</v>
      </c>
      <c r="D23" s="159">
        <v>467.87</v>
      </c>
      <c r="E23" s="167"/>
      <c r="F23" s="169"/>
    </row>
    <row r="24" s="40" customFormat="1" ht="22.5" customHeight="1" spans="1:6">
      <c r="A24" s="161"/>
      <c r="B24" s="165"/>
      <c r="C24" s="162" t="s">
        <v>95</v>
      </c>
      <c r="D24" s="159">
        <v>0</v>
      </c>
      <c r="E24" s="167"/>
      <c r="F24" s="169"/>
    </row>
    <row r="25" s="40" customFormat="1" ht="22.5" customHeight="1" spans="1:6">
      <c r="A25" s="161"/>
      <c r="B25" s="165"/>
      <c r="C25" s="162" t="s">
        <v>96</v>
      </c>
      <c r="D25" s="159">
        <v>0</v>
      </c>
      <c r="E25" s="167"/>
      <c r="F25" s="169"/>
    </row>
    <row r="26" s="40" customFormat="1" ht="22.5" customHeight="1" spans="1:6">
      <c r="A26" s="161"/>
      <c r="B26" s="165"/>
      <c r="C26" s="162" t="s">
        <v>97</v>
      </c>
      <c r="D26" s="159">
        <v>213.61</v>
      </c>
      <c r="E26" s="167"/>
      <c r="F26" s="169"/>
    </row>
    <row r="27" s="40" customFormat="1" ht="22.5" customHeight="1" spans="1:6">
      <c r="A27" s="161"/>
      <c r="B27" s="165"/>
      <c r="C27" s="162" t="s">
        <v>98</v>
      </c>
      <c r="D27" s="159">
        <v>556.2</v>
      </c>
      <c r="E27" s="167"/>
      <c r="F27" s="169"/>
    </row>
    <row r="28" s="40" customFormat="1" ht="22.5" customHeight="1" spans="1:6">
      <c r="A28" s="161"/>
      <c r="B28" s="165"/>
      <c r="C28" s="162" t="s">
        <v>99</v>
      </c>
      <c r="D28" s="159">
        <v>0</v>
      </c>
      <c r="E28" s="167"/>
      <c r="F28" s="169"/>
    </row>
    <row r="29" s="40" customFormat="1" ht="22.5" customHeight="1" spans="1:6">
      <c r="A29" s="161"/>
      <c r="B29" s="165"/>
      <c r="C29" s="170" t="s">
        <v>100</v>
      </c>
      <c r="D29" s="30">
        <v>0</v>
      </c>
      <c r="E29" s="167"/>
      <c r="F29" s="169"/>
    </row>
    <row r="30" ht="22.5" customHeight="1" spans="1:6">
      <c r="A30" s="171" t="s">
        <v>101</v>
      </c>
      <c r="B30" s="157">
        <v>55546.43</v>
      </c>
      <c r="C30" s="161" t="s">
        <v>102</v>
      </c>
      <c r="D30" s="165">
        <v>0</v>
      </c>
      <c r="E30" s="171" t="s">
        <v>103</v>
      </c>
      <c r="F30" s="157">
        <v>55546.43</v>
      </c>
    </row>
    <row r="31" ht="22.5" customHeight="1" spans="1:6">
      <c r="A31" s="171"/>
      <c r="B31" s="166"/>
      <c r="C31" s="161" t="s">
        <v>104</v>
      </c>
      <c r="D31" s="165">
        <v>105</v>
      </c>
      <c r="E31" s="172"/>
      <c r="F31" s="173"/>
    </row>
    <row r="32" s="40" customFormat="1" ht="22.5" customHeight="1" spans="1:6">
      <c r="A32" s="171"/>
      <c r="B32" s="166"/>
      <c r="C32" s="161" t="s">
        <v>105</v>
      </c>
      <c r="D32" s="165">
        <v>0</v>
      </c>
      <c r="E32" s="161"/>
      <c r="F32" s="169"/>
    </row>
    <row r="33" s="40" customFormat="1" ht="22.5" customHeight="1" spans="1:6">
      <c r="A33" s="161"/>
      <c r="B33" s="166"/>
      <c r="C33" s="174"/>
      <c r="D33" s="174"/>
      <c r="E33" s="161"/>
      <c r="F33" s="169"/>
    </row>
    <row r="34" s="40" customFormat="1" ht="22.5" customHeight="1" spans="1:6">
      <c r="A34" s="161"/>
      <c r="B34" s="166"/>
      <c r="C34" s="174"/>
      <c r="D34" s="174"/>
      <c r="E34" s="161"/>
      <c r="F34" s="169"/>
    </row>
    <row r="35" ht="22.5" customHeight="1" spans="1:6">
      <c r="A35" s="161"/>
      <c r="B35" s="166"/>
      <c r="C35" s="161"/>
      <c r="D35" s="175"/>
      <c r="E35" s="176"/>
      <c r="F35" s="175"/>
    </row>
    <row r="36" ht="22.5" customHeight="1" spans="1:6">
      <c r="A36" s="161"/>
      <c r="B36" s="166"/>
      <c r="C36" s="171"/>
      <c r="D36" s="177"/>
      <c r="E36" s="178"/>
      <c r="F36" s="177"/>
    </row>
    <row r="37" ht="22.5" customHeight="1" spans="1:6">
      <c r="A37" s="178" t="s">
        <v>106</v>
      </c>
      <c r="B37" s="157">
        <v>55546.43</v>
      </c>
      <c r="C37" s="171" t="s">
        <v>107</v>
      </c>
      <c r="D37" s="157">
        <v>55546.43</v>
      </c>
      <c r="E37" s="178" t="s">
        <v>107</v>
      </c>
      <c r="F37" s="157">
        <v>55546.43</v>
      </c>
    </row>
    <row r="38" customHeight="1" spans="1:4">
      <c r="A38" s="148"/>
      <c r="B38" s="40"/>
      <c r="C38" s="40"/>
      <c r="D38" s="40"/>
    </row>
    <row r="39" customHeight="1" spans="1:4">
      <c r="A39" s="148"/>
      <c r="B39" s="40"/>
      <c r="C39" s="40"/>
      <c r="D39" s="40"/>
    </row>
    <row r="40" customHeight="1" spans="1:3">
      <c r="A40" s="148"/>
      <c r="B40" s="40"/>
      <c r="C40" s="40"/>
    </row>
    <row r="41" customHeight="1" spans="1:2">
      <c r="A41" s="148"/>
      <c r="B41" s="40"/>
    </row>
  </sheetData>
  <sheetProtection formatCells="0" formatColumns="0" formatRows="0"/>
  <mergeCells count="3">
    <mergeCell ref="A4:B4"/>
    <mergeCell ref="C4:D4"/>
    <mergeCell ref="E4:F4"/>
  </mergeCells>
  <printOptions horizontalCentered="1"/>
  <pageMargins left="0.78740157480315" right="0.393700787401575" top="0.78740157480315" bottom="0.393700787401575" header="0.499999992490753" footer="0.499999992490753"/>
  <pageSetup paperSize="9" scale="57" orientation="portrait"/>
  <headerFooter alignWithMargins="0">
    <oddFooter>&amp;C页(&amp;P)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showGridLines="0" workbookViewId="0">
      <selection activeCell="C13" sqref="C13"/>
    </sheetView>
  </sheetViews>
  <sheetFormatPr defaultColWidth="9" defaultRowHeight="12.75" customHeight="1"/>
  <cols>
    <col min="1" max="1" width="39.3333333333333" customWidth="1"/>
    <col min="2" max="2" width="35.8333333333333" customWidth="1"/>
    <col min="3" max="3" width="42.1666666666667" customWidth="1"/>
    <col min="4" max="4" width="38.1666666666667" customWidth="1"/>
    <col min="5" max="5" width="9" customWidth="1"/>
  </cols>
  <sheetData>
    <row r="1" ht="18" customHeight="1" spans="1:9">
      <c r="A1" s="117"/>
      <c r="B1" s="118"/>
      <c r="C1" s="118"/>
      <c r="D1" s="118"/>
      <c r="E1" s="119"/>
      <c r="F1" s="41"/>
      <c r="G1" s="41"/>
      <c r="H1" s="41"/>
      <c r="I1" s="41"/>
    </row>
    <row r="2" ht="18" customHeight="1" spans="1:9">
      <c r="A2" s="120" t="s">
        <v>108</v>
      </c>
      <c r="B2" s="120"/>
      <c r="C2" s="120"/>
      <c r="D2" s="120"/>
      <c r="E2" s="119"/>
      <c r="F2" s="119"/>
      <c r="G2" s="119"/>
      <c r="H2" s="119"/>
      <c r="I2" s="119"/>
    </row>
    <row r="3" ht="18" customHeight="1" spans="1:5">
      <c r="A3" s="121"/>
      <c r="B3" s="116"/>
      <c r="C3" s="116"/>
      <c r="D3" s="118" t="s">
        <v>33</v>
      </c>
      <c r="E3" s="119"/>
    </row>
    <row r="4" ht="18" customHeight="1" spans="1:5">
      <c r="A4" s="122" t="s">
        <v>109</v>
      </c>
      <c r="B4" s="122"/>
      <c r="C4" s="122" t="s">
        <v>110</v>
      </c>
      <c r="D4" s="122"/>
      <c r="E4" s="119"/>
    </row>
    <row r="5" ht="18" customHeight="1" spans="1:5">
      <c r="A5" s="122" t="s">
        <v>111</v>
      </c>
      <c r="B5" s="123" t="s">
        <v>64</v>
      </c>
      <c r="C5" s="122" t="s">
        <v>112</v>
      </c>
      <c r="D5" s="123" t="s">
        <v>64</v>
      </c>
      <c r="E5" s="119"/>
    </row>
    <row r="6" s="40" customFormat="1" ht="18" customHeight="1" spans="1:5">
      <c r="A6" s="124" t="s">
        <v>113</v>
      </c>
      <c r="B6" s="125">
        <v>55546.43</v>
      </c>
      <c r="C6" s="126" t="s">
        <v>114</v>
      </c>
      <c r="D6" s="125">
        <v>44039.19</v>
      </c>
      <c r="E6" s="119"/>
    </row>
    <row r="7" s="40" customFormat="1" ht="18" customHeight="1" spans="1:5">
      <c r="A7" s="124"/>
      <c r="B7" s="125"/>
      <c r="C7" s="127" t="s">
        <v>115</v>
      </c>
      <c r="D7" s="125">
        <v>37716.98</v>
      </c>
      <c r="E7" s="119"/>
    </row>
    <row r="8" s="40" customFormat="1" ht="18" customHeight="1" spans="1:5">
      <c r="A8" s="128"/>
      <c r="B8" s="125"/>
      <c r="C8" s="127" t="s">
        <v>116</v>
      </c>
      <c r="D8" s="125">
        <v>3773.27</v>
      </c>
      <c r="E8" s="119"/>
    </row>
    <row r="9" s="40" customFormat="1" ht="18" customHeight="1" spans="1:5">
      <c r="A9" s="128"/>
      <c r="B9" s="125"/>
      <c r="C9" s="127" t="s">
        <v>117</v>
      </c>
      <c r="D9" s="125">
        <v>2381.39</v>
      </c>
      <c r="E9" s="119"/>
    </row>
    <row r="10" s="40" customFormat="1" ht="18" customHeight="1" spans="1:5">
      <c r="A10" s="128"/>
      <c r="B10" s="125"/>
      <c r="C10" s="127" t="s">
        <v>118</v>
      </c>
      <c r="D10" s="125">
        <v>81.9</v>
      </c>
      <c r="E10" s="119"/>
    </row>
    <row r="11" s="40" customFormat="1" ht="18" customHeight="1" spans="1:5">
      <c r="A11" s="128"/>
      <c r="B11" s="129"/>
      <c r="C11" s="119" t="s">
        <v>119</v>
      </c>
      <c r="D11" s="125">
        <v>85.65</v>
      </c>
      <c r="E11" s="119"/>
    </row>
    <row r="12" s="40" customFormat="1" ht="18" customHeight="1" spans="1:5">
      <c r="A12" s="130"/>
      <c r="B12" s="131"/>
      <c r="C12" s="132" t="s">
        <v>120</v>
      </c>
      <c r="D12" s="125">
        <v>11507.24</v>
      </c>
      <c r="E12" s="119"/>
    </row>
    <row r="13" s="40" customFormat="1" ht="18" customHeight="1" spans="1:5">
      <c r="A13" s="130"/>
      <c r="B13" s="133"/>
      <c r="C13" s="134" t="s">
        <v>121</v>
      </c>
      <c r="D13" s="135">
        <v>0</v>
      </c>
      <c r="E13" s="119"/>
    </row>
    <row r="14" s="40" customFormat="1" ht="18" customHeight="1" spans="1:5">
      <c r="A14" s="130"/>
      <c r="B14" s="133"/>
      <c r="C14" s="136" t="s">
        <v>122</v>
      </c>
      <c r="D14" s="135">
        <v>11507.24</v>
      </c>
      <c r="E14" s="119"/>
    </row>
    <row r="15" s="40" customFormat="1" ht="18" customHeight="1" spans="1:5">
      <c r="A15" s="137"/>
      <c r="B15" s="138"/>
      <c r="C15" s="134" t="s">
        <v>123</v>
      </c>
      <c r="D15" s="135">
        <v>0</v>
      </c>
      <c r="E15" s="119"/>
    </row>
    <row r="16" s="40" customFormat="1" ht="18" customHeight="1" spans="1:5">
      <c r="A16" s="137"/>
      <c r="B16" s="138"/>
      <c r="C16" s="134" t="s">
        <v>124</v>
      </c>
      <c r="D16" s="135">
        <v>0</v>
      </c>
      <c r="E16" s="119"/>
    </row>
    <row r="17" ht="18" customHeight="1" spans="1:5">
      <c r="A17" s="139"/>
      <c r="B17" s="133"/>
      <c r="C17" s="140"/>
      <c r="D17" s="135"/>
      <c r="E17" s="119"/>
    </row>
    <row r="18" ht="18" customHeight="1" spans="1:5">
      <c r="A18" s="122" t="s">
        <v>101</v>
      </c>
      <c r="B18" s="125">
        <v>55546.43</v>
      </c>
      <c r="C18" s="141" t="s">
        <v>103</v>
      </c>
      <c r="D18" s="125">
        <v>55546.43</v>
      </c>
      <c r="E18" s="119"/>
    </row>
    <row r="19" ht="18" customHeight="1" spans="1:9">
      <c r="A19" s="124"/>
      <c r="B19" s="142"/>
      <c r="C19" s="143"/>
      <c r="D19" s="142"/>
      <c r="E19" s="119"/>
      <c r="F19" s="41"/>
      <c r="G19" s="41"/>
      <c r="H19" s="41"/>
      <c r="I19" s="41"/>
    </row>
    <row r="20" ht="18" customHeight="1" spans="1:9">
      <c r="A20" s="144"/>
      <c r="B20" s="142"/>
      <c r="C20" s="143"/>
      <c r="D20" s="142"/>
      <c r="E20" s="119"/>
      <c r="F20" s="41"/>
      <c r="G20" s="41"/>
      <c r="H20" s="41"/>
      <c r="I20" s="41"/>
    </row>
    <row r="21" ht="18" customHeight="1" spans="1:9">
      <c r="A21" s="144"/>
      <c r="B21" s="145"/>
      <c r="C21" s="146"/>
      <c r="D21" s="142"/>
      <c r="E21" s="119"/>
      <c r="F21" s="41"/>
      <c r="G21" s="41"/>
      <c r="H21" s="41"/>
      <c r="I21" s="41"/>
    </row>
    <row r="22" ht="18" customHeight="1" spans="1:9">
      <c r="A22" s="122" t="s">
        <v>125</v>
      </c>
      <c r="B22" s="129">
        <v>55546.43</v>
      </c>
      <c r="C22" s="147" t="s">
        <v>126</v>
      </c>
      <c r="D22" s="125">
        <v>55546.43</v>
      </c>
      <c r="E22" s="119"/>
      <c r="F22" s="41"/>
      <c r="G22" s="41"/>
      <c r="H22" s="41"/>
      <c r="I22" s="41"/>
    </row>
    <row r="23" ht="18" customHeight="1" spans="1:9">
      <c r="A23" s="119"/>
      <c r="B23" s="119"/>
      <c r="C23" s="119"/>
      <c r="D23" s="119"/>
      <c r="E23" s="119"/>
      <c r="F23" s="41"/>
      <c r="G23" s="41"/>
      <c r="H23" s="41"/>
      <c r="I23" s="41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90551181102362" right="0.393700787401575" top="0.590551181102362" bottom="0.393700787401575" header="0.511811023622047" footer="0.511811023622047"/>
  <pageSetup paperSize="9" orientation="landscape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69"/>
  <sheetViews>
    <sheetView showGridLines="0" topLeftCell="A127" workbookViewId="0">
      <selection activeCell="A7" sqref="$A7:$XFD7"/>
    </sheetView>
  </sheetViews>
  <sheetFormatPr defaultColWidth="9" defaultRowHeight="18" customHeight="1"/>
  <cols>
    <col min="1" max="1" width="5.16666666666667" style="61" customWidth="1"/>
    <col min="2" max="2" width="5.5" style="62" customWidth="1"/>
    <col min="3" max="3" width="4.83333333333333" style="62" customWidth="1"/>
    <col min="4" max="4" width="12.8333333333333" style="62" customWidth="1"/>
    <col min="5" max="5" width="39.1666666666667" style="105" customWidth="1"/>
    <col min="6" max="6" width="14.5" style="64" customWidth="1"/>
    <col min="7" max="12" width="11.8333333333333" style="64" customWidth="1"/>
    <col min="13" max="13" width="12.8333333333333" style="64" customWidth="1"/>
    <col min="14" max="17" width="11.8333333333333" style="64" customWidth="1"/>
    <col min="18" max="16384" width="9.33333333333333" style="45"/>
  </cols>
  <sheetData>
    <row r="1" s="41" customFormat="1" customHeight="1" spans="1:24">
      <c r="A1" s="106"/>
      <c r="B1" s="107"/>
      <c r="C1" s="107"/>
      <c r="D1" s="107"/>
      <c r="E1" s="108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45"/>
      <c r="S1" s="45"/>
      <c r="T1" s="45"/>
      <c r="U1" s="45"/>
      <c r="V1" s="45"/>
      <c r="W1" s="45"/>
      <c r="X1" s="45"/>
    </row>
    <row r="2" s="41" customFormat="1" customHeight="1" spans="1:24">
      <c r="A2" s="110" t="s">
        <v>127</v>
      </c>
      <c r="B2" s="110"/>
      <c r="C2" s="110"/>
      <c r="D2" s="110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97"/>
      <c r="S2" s="97"/>
      <c r="T2" s="97"/>
      <c r="U2" s="97"/>
      <c r="V2" s="102"/>
      <c r="W2" s="102"/>
      <c r="X2" s="102"/>
    </row>
    <row r="3" s="41" customFormat="1" customHeight="1" spans="1:24">
      <c r="A3" s="107"/>
      <c r="B3" s="107"/>
      <c r="C3" s="107"/>
      <c r="D3" s="107"/>
      <c r="E3" s="108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9" t="s">
        <v>33</v>
      </c>
      <c r="R3" s="45"/>
      <c r="S3" s="45"/>
      <c r="T3" s="45"/>
      <c r="U3" s="45"/>
      <c r="V3" s="45"/>
      <c r="W3" s="45"/>
      <c r="X3" s="45"/>
    </row>
    <row r="4" s="58" customFormat="1" customHeight="1" spans="1:17">
      <c r="A4" s="77" t="s">
        <v>128</v>
      </c>
      <c r="B4" s="77"/>
      <c r="C4" s="77"/>
      <c r="D4" s="77" t="s">
        <v>129</v>
      </c>
      <c r="E4" s="77" t="s">
        <v>130</v>
      </c>
      <c r="F4" s="77" t="s">
        <v>131</v>
      </c>
      <c r="G4" s="112" t="s">
        <v>132</v>
      </c>
      <c r="H4" s="112"/>
      <c r="I4" s="112"/>
      <c r="J4" s="112"/>
      <c r="K4" s="112"/>
      <c r="L4" s="112"/>
      <c r="M4" s="114" t="s">
        <v>133</v>
      </c>
      <c r="N4" s="114"/>
      <c r="O4" s="114"/>
      <c r="P4" s="114"/>
      <c r="Q4" s="114"/>
    </row>
    <row r="5" s="58" customFormat="1" customHeight="1" spans="1:17">
      <c r="A5" s="77"/>
      <c r="B5" s="77"/>
      <c r="C5" s="77"/>
      <c r="D5" s="77"/>
      <c r="E5" s="77"/>
      <c r="F5" s="77"/>
      <c r="G5" s="77" t="s">
        <v>134</v>
      </c>
      <c r="H5" s="77" t="s">
        <v>135</v>
      </c>
      <c r="I5" s="77" t="s">
        <v>136</v>
      </c>
      <c r="J5" s="77" t="s">
        <v>137</v>
      </c>
      <c r="K5" s="77" t="s">
        <v>138</v>
      </c>
      <c r="L5" s="77" t="s">
        <v>139</v>
      </c>
      <c r="M5" s="48" t="s">
        <v>134</v>
      </c>
      <c r="N5" s="48" t="s">
        <v>140</v>
      </c>
      <c r="O5" s="48" t="s">
        <v>141</v>
      </c>
      <c r="P5" s="79" t="s">
        <v>142</v>
      </c>
      <c r="Q5" s="115" t="s">
        <v>143</v>
      </c>
    </row>
    <row r="6" s="41" customFormat="1" customHeight="1" spans="1:24">
      <c r="A6" s="77" t="s">
        <v>144</v>
      </c>
      <c r="B6" s="77" t="s">
        <v>145</v>
      </c>
      <c r="C6" s="77" t="s">
        <v>146</v>
      </c>
      <c r="D6" s="77"/>
      <c r="E6" s="83"/>
      <c r="F6" s="77"/>
      <c r="G6" s="77"/>
      <c r="H6" s="77"/>
      <c r="I6" s="77"/>
      <c r="J6" s="77"/>
      <c r="K6" s="77"/>
      <c r="L6" s="77"/>
      <c r="M6" s="48"/>
      <c r="N6" s="48"/>
      <c r="O6" s="48"/>
      <c r="P6" s="55"/>
      <c r="Q6" s="115"/>
      <c r="R6" s="45"/>
      <c r="S6"/>
      <c r="T6" s="45"/>
      <c r="U6" s="45"/>
      <c r="V6" s="45"/>
      <c r="W6" s="45"/>
      <c r="X6" s="45"/>
    </row>
    <row r="7" s="41" customFormat="1" customHeight="1" spans="1:24">
      <c r="A7" s="73" t="s">
        <v>147</v>
      </c>
      <c r="B7" s="73" t="s">
        <v>147</v>
      </c>
      <c r="C7" s="73" t="s">
        <v>147</v>
      </c>
      <c r="D7" s="51" t="s">
        <v>147</v>
      </c>
      <c r="E7" s="73" t="s">
        <v>147</v>
      </c>
      <c r="F7" s="95">
        <v>1</v>
      </c>
      <c r="G7" s="73">
        <v>2</v>
      </c>
      <c r="H7" s="73">
        <v>3</v>
      </c>
      <c r="I7" s="73">
        <v>4</v>
      </c>
      <c r="J7" s="73">
        <v>5</v>
      </c>
      <c r="K7" s="73">
        <v>6</v>
      </c>
      <c r="L7" s="73">
        <v>7</v>
      </c>
      <c r="M7" s="73">
        <v>8</v>
      </c>
      <c r="N7" s="73">
        <v>9</v>
      </c>
      <c r="O7" s="73">
        <v>10</v>
      </c>
      <c r="P7" s="73">
        <v>11</v>
      </c>
      <c r="Q7" s="73">
        <v>12</v>
      </c>
      <c r="R7" s="45"/>
      <c r="S7" s="45"/>
      <c r="T7" s="45"/>
      <c r="U7" s="45"/>
      <c r="V7" s="45"/>
      <c r="W7" s="45"/>
      <c r="X7" s="45"/>
    </row>
    <row r="8" s="57" customFormat="1" customHeight="1" spans="1:18">
      <c r="A8" s="53"/>
      <c r="B8" s="53"/>
      <c r="C8" s="53"/>
      <c r="D8" s="52"/>
      <c r="E8" s="113" t="s">
        <v>148</v>
      </c>
      <c r="F8" s="30">
        <v>55546.43</v>
      </c>
      <c r="G8" s="30">
        <v>44039.19</v>
      </c>
      <c r="H8" s="30">
        <v>37716.98</v>
      </c>
      <c r="I8" s="30">
        <v>3773.27</v>
      </c>
      <c r="J8" s="30">
        <v>2381.39</v>
      </c>
      <c r="K8" s="30">
        <v>81.9</v>
      </c>
      <c r="L8" s="30">
        <v>85.65</v>
      </c>
      <c r="M8" s="30">
        <v>11507.24</v>
      </c>
      <c r="N8" s="30">
        <v>0</v>
      </c>
      <c r="O8" s="30">
        <v>11507.24</v>
      </c>
      <c r="P8" s="30">
        <v>0</v>
      </c>
      <c r="Q8" s="30">
        <v>0</v>
      </c>
      <c r="R8" s="116"/>
    </row>
    <row r="9" s="41" customFormat="1" customHeight="1" spans="1:18">
      <c r="A9" s="53"/>
      <c r="B9" s="53"/>
      <c r="C9" s="53"/>
      <c r="D9" s="52" t="s">
        <v>149</v>
      </c>
      <c r="E9" s="52" t="s">
        <v>150</v>
      </c>
      <c r="F9" s="30">
        <v>20658.57</v>
      </c>
      <c r="G9" s="30">
        <v>17517.01</v>
      </c>
      <c r="H9" s="30">
        <v>16087.44</v>
      </c>
      <c r="I9" s="30">
        <v>0</v>
      </c>
      <c r="J9" s="30">
        <v>1392.37</v>
      </c>
      <c r="K9" s="30">
        <v>0</v>
      </c>
      <c r="L9" s="30">
        <v>37.2</v>
      </c>
      <c r="M9" s="30">
        <v>3141.56</v>
      </c>
      <c r="N9" s="30">
        <v>0</v>
      </c>
      <c r="O9" s="30">
        <v>3141.56</v>
      </c>
      <c r="P9" s="30">
        <v>0</v>
      </c>
      <c r="Q9" s="30">
        <v>0</v>
      </c>
      <c r="R9" s="45"/>
    </row>
    <row r="10" s="41" customFormat="1" customHeight="1" spans="1:17">
      <c r="A10" s="53"/>
      <c r="B10" s="53"/>
      <c r="C10" s="53"/>
      <c r="D10" s="52" t="s">
        <v>151</v>
      </c>
      <c r="E10" s="52" t="s">
        <v>152</v>
      </c>
      <c r="F10" s="30">
        <v>635.58</v>
      </c>
      <c r="G10" s="30">
        <v>586.98</v>
      </c>
      <c r="H10" s="30">
        <v>550.68</v>
      </c>
      <c r="I10" s="30">
        <v>0</v>
      </c>
      <c r="J10" s="30">
        <v>35.2</v>
      </c>
      <c r="K10" s="30">
        <v>0</v>
      </c>
      <c r="L10" s="30">
        <v>1.1</v>
      </c>
      <c r="M10" s="30">
        <v>48.6</v>
      </c>
      <c r="N10" s="30">
        <v>0</v>
      </c>
      <c r="O10" s="30">
        <v>48.6</v>
      </c>
      <c r="P10" s="30">
        <v>0</v>
      </c>
      <c r="Q10" s="30">
        <v>0</v>
      </c>
    </row>
    <row r="11" customHeight="1" spans="1:24">
      <c r="A11" s="53"/>
      <c r="B11" s="53"/>
      <c r="C11" s="53"/>
      <c r="D11" s="52" t="s">
        <v>153</v>
      </c>
      <c r="E11" s="52" t="s">
        <v>154</v>
      </c>
      <c r="F11" s="30">
        <v>621.98</v>
      </c>
      <c r="G11" s="30">
        <v>586.98</v>
      </c>
      <c r="H11" s="30">
        <v>550.68</v>
      </c>
      <c r="I11" s="30">
        <v>0</v>
      </c>
      <c r="J11" s="30">
        <v>35.2</v>
      </c>
      <c r="K11" s="30">
        <v>0</v>
      </c>
      <c r="L11" s="30">
        <v>1.1</v>
      </c>
      <c r="M11" s="30">
        <v>35</v>
      </c>
      <c r="N11" s="30">
        <v>0</v>
      </c>
      <c r="O11" s="30">
        <v>35</v>
      </c>
      <c r="P11" s="30">
        <v>0</v>
      </c>
      <c r="Q11" s="30">
        <v>0</v>
      </c>
      <c r="R11"/>
      <c r="S11"/>
      <c r="T11"/>
      <c r="U11"/>
      <c r="V11"/>
      <c r="W11"/>
      <c r="X11"/>
    </row>
    <row r="12" customHeight="1" spans="1:24">
      <c r="A12" s="53"/>
      <c r="B12" s="53"/>
      <c r="C12" s="53"/>
      <c r="D12" s="52" t="s">
        <v>155</v>
      </c>
      <c r="E12" s="52" t="s">
        <v>156</v>
      </c>
      <c r="F12" s="30">
        <v>621.98</v>
      </c>
      <c r="G12" s="30">
        <v>586.98</v>
      </c>
      <c r="H12" s="30">
        <v>550.68</v>
      </c>
      <c r="I12" s="30">
        <v>0</v>
      </c>
      <c r="J12" s="30">
        <v>35.2</v>
      </c>
      <c r="K12" s="30">
        <v>0</v>
      </c>
      <c r="L12" s="30">
        <v>1.1</v>
      </c>
      <c r="M12" s="30">
        <v>35</v>
      </c>
      <c r="N12" s="30">
        <v>0</v>
      </c>
      <c r="O12" s="30">
        <v>35</v>
      </c>
      <c r="P12" s="30">
        <v>0</v>
      </c>
      <c r="Q12" s="30">
        <v>0</v>
      </c>
      <c r="R12"/>
      <c r="S12"/>
      <c r="T12"/>
      <c r="U12"/>
      <c r="V12"/>
      <c r="W12"/>
      <c r="X12"/>
    </row>
    <row r="13" customHeight="1" spans="1:24">
      <c r="A13" s="53" t="s">
        <v>149</v>
      </c>
      <c r="B13" s="53" t="s">
        <v>157</v>
      </c>
      <c r="C13" s="53" t="s">
        <v>157</v>
      </c>
      <c r="D13" s="52" t="s">
        <v>158</v>
      </c>
      <c r="E13" s="52" t="s">
        <v>159</v>
      </c>
      <c r="F13" s="30">
        <v>621.98</v>
      </c>
      <c r="G13" s="30">
        <v>586.98</v>
      </c>
      <c r="H13" s="30">
        <v>550.68</v>
      </c>
      <c r="I13" s="30">
        <v>0</v>
      </c>
      <c r="J13" s="30">
        <v>35.2</v>
      </c>
      <c r="K13" s="30">
        <v>0</v>
      </c>
      <c r="L13" s="30">
        <v>1.1</v>
      </c>
      <c r="M13" s="30">
        <v>35</v>
      </c>
      <c r="N13" s="30">
        <v>0</v>
      </c>
      <c r="O13" s="30">
        <v>35</v>
      </c>
      <c r="P13" s="30">
        <v>0</v>
      </c>
      <c r="Q13" s="30">
        <v>0</v>
      </c>
      <c r="R13"/>
      <c r="S13"/>
      <c r="T13"/>
      <c r="U13"/>
      <c r="V13"/>
      <c r="W13"/>
      <c r="X13"/>
    </row>
    <row r="14" customHeight="1" spans="1:24">
      <c r="A14" s="53"/>
      <c r="B14" s="53"/>
      <c r="C14" s="53"/>
      <c r="D14" s="52" t="s">
        <v>160</v>
      </c>
      <c r="E14" s="52" t="s">
        <v>161</v>
      </c>
      <c r="F14" s="30">
        <v>13.6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13.6</v>
      </c>
      <c r="N14" s="30">
        <v>0</v>
      </c>
      <c r="O14" s="30">
        <v>13.6</v>
      </c>
      <c r="P14" s="30">
        <v>0</v>
      </c>
      <c r="Q14" s="30">
        <v>0</v>
      </c>
      <c r="R14"/>
      <c r="S14"/>
      <c r="T14"/>
      <c r="U14"/>
      <c r="V14"/>
      <c r="W14"/>
      <c r="X14"/>
    </row>
    <row r="15" customHeight="1" spans="1:24">
      <c r="A15" s="53"/>
      <c r="B15" s="53"/>
      <c r="C15" s="53"/>
      <c r="D15" s="52" t="s">
        <v>155</v>
      </c>
      <c r="E15" s="52" t="s">
        <v>156</v>
      </c>
      <c r="F15" s="30">
        <v>13.6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13.6</v>
      </c>
      <c r="N15" s="30">
        <v>0</v>
      </c>
      <c r="O15" s="30">
        <v>13.6</v>
      </c>
      <c r="P15" s="30">
        <v>0</v>
      </c>
      <c r="Q15" s="30">
        <v>0</v>
      </c>
      <c r="R15"/>
      <c r="S15"/>
      <c r="T15"/>
      <c r="U15"/>
      <c r="V15"/>
      <c r="W15"/>
      <c r="X15"/>
    </row>
    <row r="16" customHeight="1" spans="1:24">
      <c r="A16" s="53" t="s">
        <v>149</v>
      </c>
      <c r="B16" s="53" t="s">
        <v>157</v>
      </c>
      <c r="C16" s="53" t="s">
        <v>162</v>
      </c>
      <c r="D16" s="52" t="s">
        <v>158</v>
      </c>
      <c r="E16" s="52" t="s">
        <v>159</v>
      </c>
      <c r="F16" s="30">
        <v>13.6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13.6</v>
      </c>
      <c r="N16" s="30">
        <v>0</v>
      </c>
      <c r="O16" s="30">
        <v>13.6</v>
      </c>
      <c r="P16" s="30">
        <v>0</v>
      </c>
      <c r="Q16" s="30">
        <v>0</v>
      </c>
      <c r="R16"/>
      <c r="S16"/>
      <c r="T16"/>
      <c r="U16"/>
      <c r="V16"/>
      <c r="W16"/>
      <c r="X16"/>
    </row>
    <row r="17" customHeight="1" spans="1:24">
      <c r="A17" s="53"/>
      <c r="B17" s="53"/>
      <c r="C17" s="53"/>
      <c r="D17" s="52" t="s">
        <v>163</v>
      </c>
      <c r="E17" s="52" t="s">
        <v>164</v>
      </c>
      <c r="F17" s="30">
        <v>550.1</v>
      </c>
      <c r="G17" s="30">
        <v>545.1</v>
      </c>
      <c r="H17" s="30">
        <v>510.45</v>
      </c>
      <c r="I17" s="30">
        <v>0</v>
      </c>
      <c r="J17" s="30">
        <v>33.6</v>
      </c>
      <c r="K17" s="30">
        <v>0</v>
      </c>
      <c r="L17" s="30">
        <v>1.05</v>
      </c>
      <c r="M17" s="30">
        <v>5</v>
      </c>
      <c r="N17" s="30">
        <v>0</v>
      </c>
      <c r="O17" s="30">
        <v>5</v>
      </c>
      <c r="P17" s="30">
        <v>0</v>
      </c>
      <c r="Q17" s="30">
        <v>0</v>
      </c>
      <c r="R17"/>
      <c r="S17"/>
      <c r="T17"/>
      <c r="U17"/>
      <c r="V17"/>
      <c r="W17"/>
      <c r="X17"/>
    </row>
    <row r="18" customHeight="1" spans="1:24">
      <c r="A18" s="53"/>
      <c r="B18" s="53"/>
      <c r="C18" s="53"/>
      <c r="D18" s="52" t="s">
        <v>153</v>
      </c>
      <c r="E18" s="52" t="s">
        <v>165</v>
      </c>
      <c r="F18" s="30">
        <v>545.1</v>
      </c>
      <c r="G18" s="30">
        <v>545.1</v>
      </c>
      <c r="H18" s="30">
        <v>510.45</v>
      </c>
      <c r="I18" s="30">
        <v>0</v>
      </c>
      <c r="J18" s="30">
        <v>33.6</v>
      </c>
      <c r="K18" s="30">
        <v>0</v>
      </c>
      <c r="L18" s="30">
        <v>1.05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/>
      <c r="S18"/>
      <c r="T18"/>
      <c r="U18"/>
      <c r="V18"/>
      <c r="W18"/>
      <c r="X18"/>
    </row>
    <row r="19" customHeight="1" spans="1:24">
      <c r="A19" s="53"/>
      <c r="B19" s="53"/>
      <c r="C19" s="53"/>
      <c r="D19" s="52" t="s">
        <v>155</v>
      </c>
      <c r="E19" s="52" t="s">
        <v>156</v>
      </c>
      <c r="F19" s="30">
        <v>545.1</v>
      </c>
      <c r="G19" s="30">
        <v>545.1</v>
      </c>
      <c r="H19" s="30">
        <v>510.45</v>
      </c>
      <c r="I19" s="30">
        <v>0</v>
      </c>
      <c r="J19" s="30">
        <v>33.6</v>
      </c>
      <c r="K19" s="30">
        <v>0</v>
      </c>
      <c r="L19" s="30">
        <v>1.05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/>
      <c r="S19"/>
      <c r="T19"/>
      <c r="U19"/>
      <c r="V19"/>
      <c r="W19"/>
      <c r="X19"/>
    </row>
    <row r="20" customHeight="1" spans="1:24">
      <c r="A20" s="53" t="s">
        <v>149</v>
      </c>
      <c r="B20" s="53" t="s">
        <v>166</v>
      </c>
      <c r="C20" s="53" t="s">
        <v>157</v>
      </c>
      <c r="D20" s="52" t="s">
        <v>167</v>
      </c>
      <c r="E20" s="52" t="s">
        <v>168</v>
      </c>
      <c r="F20" s="30">
        <v>545.1</v>
      </c>
      <c r="G20" s="30">
        <v>545.1</v>
      </c>
      <c r="H20" s="30">
        <v>510.45</v>
      </c>
      <c r="I20" s="30">
        <v>0</v>
      </c>
      <c r="J20" s="30">
        <v>33.6</v>
      </c>
      <c r="K20" s="30">
        <v>0</v>
      </c>
      <c r="L20" s="30">
        <v>1.05</v>
      </c>
      <c r="M20" s="30">
        <v>0</v>
      </c>
      <c r="N20" s="30">
        <v>0</v>
      </c>
      <c r="O20" s="30">
        <v>0</v>
      </c>
      <c r="P20" s="30">
        <v>0</v>
      </c>
      <c r="Q20" s="30">
        <v>0</v>
      </c>
      <c r="R20"/>
      <c r="S20"/>
      <c r="T20"/>
      <c r="U20"/>
      <c r="V20"/>
      <c r="W20"/>
      <c r="X20"/>
    </row>
    <row r="21" customHeight="1" spans="1:24">
      <c r="A21" s="53"/>
      <c r="B21" s="53"/>
      <c r="C21" s="53"/>
      <c r="D21" s="52" t="s">
        <v>169</v>
      </c>
      <c r="E21" s="52" t="s">
        <v>170</v>
      </c>
      <c r="F21" s="30">
        <v>5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5</v>
      </c>
      <c r="N21" s="30">
        <v>0</v>
      </c>
      <c r="O21" s="30">
        <v>5</v>
      </c>
      <c r="P21" s="30">
        <v>0</v>
      </c>
      <c r="Q21" s="30">
        <v>0</v>
      </c>
      <c r="R21"/>
      <c r="S21"/>
      <c r="T21"/>
      <c r="U21"/>
      <c r="V21"/>
      <c r="W21"/>
      <c r="X21"/>
    </row>
    <row r="22" customHeight="1" spans="1:24">
      <c r="A22" s="53"/>
      <c r="B22" s="53"/>
      <c r="C22" s="53"/>
      <c r="D22" s="52" t="s">
        <v>155</v>
      </c>
      <c r="E22" s="52" t="s">
        <v>156</v>
      </c>
      <c r="F22" s="30">
        <v>5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5</v>
      </c>
      <c r="N22" s="30">
        <v>0</v>
      </c>
      <c r="O22" s="30">
        <v>5</v>
      </c>
      <c r="P22" s="30">
        <v>0</v>
      </c>
      <c r="Q22" s="30">
        <v>0</v>
      </c>
      <c r="R22"/>
      <c r="S22"/>
      <c r="T22"/>
      <c r="U22"/>
      <c r="V22"/>
      <c r="W22"/>
      <c r="X22"/>
    </row>
    <row r="23" customHeight="1" spans="1:24">
      <c r="A23" s="53" t="s">
        <v>149</v>
      </c>
      <c r="B23" s="53" t="s">
        <v>166</v>
      </c>
      <c r="C23" s="53" t="s">
        <v>171</v>
      </c>
      <c r="D23" s="52" t="s">
        <v>167</v>
      </c>
      <c r="E23" s="52" t="s">
        <v>168</v>
      </c>
      <c r="F23" s="30">
        <v>5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5</v>
      </c>
      <c r="N23" s="30">
        <v>0</v>
      </c>
      <c r="O23" s="30">
        <v>5</v>
      </c>
      <c r="P23" s="30">
        <v>0</v>
      </c>
      <c r="Q23" s="30">
        <v>0</v>
      </c>
      <c r="R23"/>
      <c r="S23"/>
      <c r="T23"/>
      <c r="U23"/>
      <c r="V23"/>
      <c r="W23"/>
      <c r="X23"/>
    </row>
    <row r="24" customHeight="1" spans="1:24">
      <c r="A24" s="53"/>
      <c r="B24" s="53"/>
      <c r="C24" s="53"/>
      <c r="D24" s="52" t="s">
        <v>172</v>
      </c>
      <c r="E24" s="52" t="s">
        <v>173</v>
      </c>
      <c r="F24" s="30">
        <v>11279.54</v>
      </c>
      <c r="G24" s="30">
        <v>9861.54</v>
      </c>
      <c r="H24" s="30">
        <v>9049.94</v>
      </c>
      <c r="I24" s="30">
        <v>0</v>
      </c>
      <c r="J24" s="30">
        <v>788.8</v>
      </c>
      <c r="K24" s="30">
        <v>0</v>
      </c>
      <c r="L24" s="30">
        <v>22.8</v>
      </c>
      <c r="M24" s="30">
        <v>1418</v>
      </c>
      <c r="N24" s="30">
        <v>0</v>
      </c>
      <c r="O24" s="30">
        <v>1418</v>
      </c>
      <c r="P24" s="30">
        <v>0</v>
      </c>
      <c r="Q24" s="30">
        <v>0</v>
      </c>
      <c r="R24"/>
      <c r="S24"/>
      <c r="T24"/>
      <c r="U24"/>
      <c r="V24"/>
      <c r="W24"/>
      <c r="X24"/>
    </row>
    <row r="25" customHeight="1" spans="1:24">
      <c r="A25" s="53"/>
      <c r="B25" s="53"/>
      <c r="C25" s="53"/>
      <c r="D25" s="52" t="s">
        <v>153</v>
      </c>
      <c r="E25" s="52" t="s">
        <v>174</v>
      </c>
      <c r="F25" s="30">
        <v>10559.54</v>
      </c>
      <c r="G25" s="30">
        <v>9861.54</v>
      </c>
      <c r="H25" s="30">
        <v>9049.94</v>
      </c>
      <c r="I25" s="30">
        <v>0</v>
      </c>
      <c r="J25" s="30">
        <v>788.8</v>
      </c>
      <c r="K25" s="30">
        <v>0</v>
      </c>
      <c r="L25" s="30">
        <v>22.8</v>
      </c>
      <c r="M25" s="30">
        <v>698</v>
      </c>
      <c r="N25" s="30">
        <v>0</v>
      </c>
      <c r="O25" s="30">
        <v>698</v>
      </c>
      <c r="P25" s="30">
        <v>0</v>
      </c>
      <c r="Q25" s="30">
        <v>0</v>
      </c>
      <c r="R25"/>
      <c r="S25"/>
      <c r="T25"/>
      <c r="U25"/>
      <c r="V25"/>
      <c r="W25"/>
      <c r="X25"/>
    </row>
    <row r="26" customHeight="1" spans="1:24">
      <c r="A26" s="53"/>
      <c r="B26" s="53"/>
      <c r="C26" s="53"/>
      <c r="D26" s="52" t="s">
        <v>155</v>
      </c>
      <c r="E26" s="52" t="s">
        <v>156</v>
      </c>
      <c r="F26" s="30">
        <v>10559.54</v>
      </c>
      <c r="G26" s="30">
        <v>9861.54</v>
      </c>
      <c r="H26" s="30">
        <v>9049.94</v>
      </c>
      <c r="I26" s="30">
        <v>0</v>
      </c>
      <c r="J26" s="30">
        <v>788.8</v>
      </c>
      <c r="K26" s="30">
        <v>0</v>
      </c>
      <c r="L26" s="30">
        <v>22.8</v>
      </c>
      <c r="M26" s="30">
        <v>698</v>
      </c>
      <c r="N26" s="30">
        <v>0</v>
      </c>
      <c r="O26" s="30">
        <v>698</v>
      </c>
      <c r="P26" s="30">
        <v>0</v>
      </c>
      <c r="Q26" s="30">
        <v>0</v>
      </c>
      <c r="R26"/>
      <c r="S26"/>
      <c r="T26"/>
      <c r="U26"/>
      <c r="V26"/>
      <c r="W26"/>
      <c r="X26"/>
    </row>
    <row r="27" customHeight="1" spans="1:24">
      <c r="A27" s="53" t="s">
        <v>149</v>
      </c>
      <c r="B27" s="53" t="s">
        <v>175</v>
      </c>
      <c r="C27" s="53" t="s">
        <v>157</v>
      </c>
      <c r="D27" s="52" t="s">
        <v>176</v>
      </c>
      <c r="E27" s="52" t="s">
        <v>177</v>
      </c>
      <c r="F27" s="30">
        <v>1770.04</v>
      </c>
      <c r="G27" s="30">
        <v>1610.04</v>
      </c>
      <c r="H27" s="30">
        <v>1491.24</v>
      </c>
      <c r="I27" s="30">
        <v>0</v>
      </c>
      <c r="J27" s="30">
        <v>115.2</v>
      </c>
      <c r="K27" s="30">
        <v>0</v>
      </c>
      <c r="L27" s="30">
        <v>3.6</v>
      </c>
      <c r="M27" s="30">
        <v>160</v>
      </c>
      <c r="N27" s="30">
        <v>0</v>
      </c>
      <c r="O27" s="30">
        <v>160</v>
      </c>
      <c r="P27" s="30">
        <v>0</v>
      </c>
      <c r="Q27" s="30">
        <v>0</v>
      </c>
      <c r="R27"/>
      <c r="S27"/>
      <c r="T27"/>
      <c r="U27"/>
      <c r="V27"/>
      <c r="W27"/>
      <c r="X27"/>
    </row>
    <row r="28" customHeight="1" spans="1:24">
      <c r="A28" s="53" t="s">
        <v>149</v>
      </c>
      <c r="B28" s="53" t="s">
        <v>175</v>
      </c>
      <c r="C28" s="53" t="s">
        <v>157</v>
      </c>
      <c r="D28" s="52" t="s">
        <v>178</v>
      </c>
      <c r="E28" s="52" t="s">
        <v>179</v>
      </c>
      <c r="F28" s="30">
        <v>520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520</v>
      </c>
      <c r="N28" s="30">
        <v>0</v>
      </c>
      <c r="O28" s="30">
        <v>520</v>
      </c>
      <c r="P28" s="30">
        <v>0</v>
      </c>
      <c r="Q28" s="30">
        <v>0</v>
      </c>
      <c r="R28"/>
      <c r="S28"/>
      <c r="T28"/>
      <c r="U28"/>
      <c r="V28"/>
      <c r="W28"/>
      <c r="X28"/>
    </row>
    <row r="29" customHeight="1" spans="1:24">
      <c r="A29" s="53" t="s">
        <v>149</v>
      </c>
      <c r="B29" s="53" t="s">
        <v>175</v>
      </c>
      <c r="C29" s="53" t="s">
        <v>157</v>
      </c>
      <c r="D29" s="52" t="s">
        <v>180</v>
      </c>
      <c r="E29" s="52" t="s">
        <v>181</v>
      </c>
      <c r="F29" s="30">
        <v>1118.87</v>
      </c>
      <c r="G29" s="30">
        <v>1116.87</v>
      </c>
      <c r="H29" s="30">
        <v>1017.12</v>
      </c>
      <c r="I29" s="30">
        <v>0</v>
      </c>
      <c r="J29" s="30">
        <v>96.9</v>
      </c>
      <c r="K29" s="30">
        <v>0</v>
      </c>
      <c r="L29" s="30">
        <v>2.85</v>
      </c>
      <c r="M29" s="30">
        <v>2</v>
      </c>
      <c r="N29" s="30">
        <v>0</v>
      </c>
      <c r="O29" s="30">
        <v>2</v>
      </c>
      <c r="P29" s="30">
        <v>0</v>
      </c>
      <c r="Q29" s="30">
        <v>0</v>
      </c>
      <c r="R29"/>
      <c r="S29"/>
      <c r="T29"/>
      <c r="U29"/>
      <c r="V29"/>
      <c r="W29"/>
      <c r="X29"/>
    </row>
    <row r="30" customHeight="1" spans="1:24">
      <c r="A30" s="53" t="s">
        <v>149</v>
      </c>
      <c r="B30" s="53" t="s">
        <v>175</v>
      </c>
      <c r="C30" s="53" t="s">
        <v>157</v>
      </c>
      <c r="D30" s="52" t="s">
        <v>182</v>
      </c>
      <c r="E30" s="52" t="s">
        <v>183</v>
      </c>
      <c r="F30" s="30">
        <v>1733.87</v>
      </c>
      <c r="G30" s="30">
        <v>1731.87</v>
      </c>
      <c r="H30" s="30">
        <v>1623.37</v>
      </c>
      <c r="I30" s="30">
        <v>0</v>
      </c>
      <c r="J30" s="30">
        <v>105.4</v>
      </c>
      <c r="K30" s="30">
        <v>0</v>
      </c>
      <c r="L30" s="30">
        <v>3.1</v>
      </c>
      <c r="M30" s="30">
        <v>2</v>
      </c>
      <c r="N30" s="30">
        <v>0</v>
      </c>
      <c r="O30" s="30">
        <v>2</v>
      </c>
      <c r="P30" s="30">
        <v>0</v>
      </c>
      <c r="Q30" s="30">
        <v>0</v>
      </c>
      <c r="R30"/>
      <c r="S30"/>
      <c r="T30"/>
      <c r="U30"/>
      <c r="V30"/>
      <c r="W30"/>
      <c r="X30"/>
    </row>
    <row r="31" customHeight="1" spans="1:24">
      <c r="A31" s="53" t="s">
        <v>149</v>
      </c>
      <c r="B31" s="53" t="s">
        <v>175</v>
      </c>
      <c r="C31" s="53" t="s">
        <v>157</v>
      </c>
      <c r="D31" s="52" t="s">
        <v>184</v>
      </c>
      <c r="E31" s="52" t="s">
        <v>185</v>
      </c>
      <c r="F31" s="30">
        <v>1009.32</v>
      </c>
      <c r="G31" s="30">
        <v>1007.32</v>
      </c>
      <c r="H31" s="30">
        <v>918.07</v>
      </c>
      <c r="I31" s="30">
        <v>0</v>
      </c>
      <c r="J31" s="30">
        <v>86.7</v>
      </c>
      <c r="K31" s="30">
        <v>0</v>
      </c>
      <c r="L31" s="30">
        <v>2.55</v>
      </c>
      <c r="M31" s="30">
        <v>2</v>
      </c>
      <c r="N31" s="30">
        <v>0</v>
      </c>
      <c r="O31" s="30">
        <v>2</v>
      </c>
      <c r="P31" s="30">
        <v>0</v>
      </c>
      <c r="Q31" s="30">
        <v>0</v>
      </c>
      <c r="R31"/>
      <c r="S31"/>
      <c r="T31"/>
      <c r="U31"/>
      <c r="V31"/>
      <c r="W31"/>
      <c r="X31"/>
    </row>
    <row r="32" customHeight="1" spans="1:24">
      <c r="A32" s="53" t="s">
        <v>149</v>
      </c>
      <c r="B32" s="53" t="s">
        <v>175</v>
      </c>
      <c r="C32" s="53" t="s">
        <v>157</v>
      </c>
      <c r="D32" s="52" t="s">
        <v>186</v>
      </c>
      <c r="E32" s="52" t="s">
        <v>187</v>
      </c>
      <c r="F32" s="30">
        <v>1118.49</v>
      </c>
      <c r="G32" s="30">
        <v>1116.49</v>
      </c>
      <c r="H32" s="30">
        <v>1014.99</v>
      </c>
      <c r="I32" s="30">
        <v>0</v>
      </c>
      <c r="J32" s="30">
        <v>98.6</v>
      </c>
      <c r="K32" s="30">
        <v>0</v>
      </c>
      <c r="L32" s="30">
        <v>2.9</v>
      </c>
      <c r="M32" s="30">
        <v>2</v>
      </c>
      <c r="N32" s="30">
        <v>0</v>
      </c>
      <c r="O32" s="30">
        <v>2</v>
      </c>
      <c r="P32" s="30">
        <v>0</v>
      </c>
      <c r="Q32" s="30">
        <v>0</v>
      </c>
      <c r="R32"/>
      <c r="S32"/>
      <c r="T32"/>
      <c r="U32"/>
      <c r="V32"/>
      <c r="W32"/>
      <c r="X32"/>
    </row>
    <row r="33" customHeight="1" spans="1:24">
      <c r="A33" s="53" t="s">
        <v>149</v>
      </c>
      <c r="B33" s="53" t="s">
        <v>175</v>
      </c>
      <c r="C33" s="53" t="s">
        <v>157</v>
      </c>
      <c r="D33" s="52" t="s">
        <v>188</v>
      </c>
      <c r="E33" s="52" t="s">
        <v>189</v>
      </c>
      <c r="F33" s="30">
        <v>1096.53</v>
      </c>
      <c r="G33" s="30">
        <v>1094.53</v>
      </c>
      <c r="H33" s="30">
        <v>996.53</v>
      </c>
      <c r="I33" s="30">
        <v>0</v>
      </c>
      <c r="J33" s="30">
        <v>95.2</v>
      </c>
      <c r="K33" s="30">
        <v>0</v>
      </c>
      <c r="L33" s="30">
        <v>2.8</v>
      </c>
      <c r="M33" s="30">
        <v>2</v>
      </c>
      <c r="N33" s="30">
        <v>0</v>
      </c>
      <c r="O33" s="30">
        <v>2</v>
      </c>
      <c r="P33" s="30">
        <v>0</v>
      </c>
      <c r="Q33" s="30">
        <v>0</v>
      </c>
      <c r="R33"/>
      <c r="S33"/>
      <c r="T33"/>
      <c r="U33"/>
      <c r="V33"/>
      <c r="W33"/>
      <c r="X33"/>
    </row>
    <row r="34" customHeight="1" spans="1:24">
      <c r="A34" s="53" t="s">
        <v>149</v>
      </c>
      <c r="B34" s="53" t="s">
        <v>175</v>
      </c>
      <c r="C34" s="53" t="s">
        <v>157</v>
      </c>
      <c r="D34" s="52" t="s">
        <v>190</v>
      </c>
      <c r="E34" s="52" t="s">
        <v>191</v>
      </c>
      <c r="F34" s="30">
        <v>955.78</v>
      </c>
      <c r="G34" s="30">
        <v>953.78</v>
      </c>
      <c r="H34" s="30">
        <v>864.53</v>
      </c>
      <c r="I34" s="30">
        <v>0</v>
      </c>
      <c r="J34" s="30">
        <v>86.7</v>
      </c>
      <c r="K34" s="30">
        <v>0</v>
      </c>
      <c r="L34" s="30">
        <v>2.55</v>
      </c>
      <c r="M34" s="30">
        <v>2</v>
      </c>
      <c r="N34" s="30">
        <v>0</v>
      </c>
      <c r="O34" s="30">
        <v>2</v>
      </c>
      <c r="P34" s="30">
        <v>0</v>
      </c>
      <c r="Q34" s="30">
        <v>0</v>
      </c>
      <c r="R34"/>
      <c r="S34"/>
      <c r="T34"/>
      <c r="U34"/>
      <c r="V34"/>
      <c r="W34"/>
      <c r="X34"/>
    </row>
    <row r="35" customHeight="1" spans="1:24">
      <c r="A35" s="53" t="s">
        <v>149</v>
      </c>
      <c r="B35" s="53" t="s">
        <v>175</v>
      </c>
      <c r="C35" s="53" t="s">
        <v>157</v>
      </c>
      <c r="D35" s="52" t="s">
        <v>192</v>
      </c>
      <c r="E35" s="52" t="s">
        <v>193</v>
      </c>
      <c r="F35" s="30">
        <v>958.03</v>
      </c>
      <c r="G35" s="30">
        <v>956.03</v>
      </c>
      <c r="H35" s="30">
        <v>870.28</v>
      </c>
      <c r="I35" s="30">
        <v>0</v>
      </c>
      <c r="J35" s="30">
        <v>83.3</v>
      </c>
      <c r="K35" s="30">
        <v>0</v>
      </c>
      <c r="L35" s="30">
        <v>2.45</v>
      </c>
      <c r="M35" s="30">
        <v>2</v>
      </c>
      <c r="N35" s="30">
        <v>0</v>
      </c>
      <c r="O35" s="30">
        <v>2</v>
      </c>
      <c r="P35" s="30">
        <v>0</v>
      </c>
      <c r="Q35" s="30">
        <v>0</v>
      </c>
      <c r="R35"/>
      <c r="S35"/>
      <c r="T35"/>
      <c r="U35"/>
      <c r="V35"/>
      <c r="W35"/>
      <c r="X35"/>
    </row>
    <row r="36" customHeight="1" spans="1:24">
      <c r="A36" s="53" t="s">
        <v>149</v>
      </c>
      <c r="B36" s="53" t="s">
        <v>175</v>
      </c>
      <c r="C36" s="53" t="s">
        <v>157</v>
      </c>
      <c r="D36" s="52" t="s">
        <v>194</v>
      </c>
      <c r="E36" s="52" t="s">
        <v>195</v>
      </c>
      <c r="F36" s="30">
        <v>124.48</v>
      </c>
      <c r="G36" s="30">
        <v>122.48</v>
      </c>
      <c r="H36" s="30">
        <v>112.88</v>
      </c>
      <c r="I36" s="30">
        <v>0</v>
      </c>
      <c r="J36" s="30">
        <v>9.6</v>
      </c>
      <c r="K36" s="30">
        <v>0</v>
      </c>
      <c r="L36" s="30">
        <v>0</v>
      </c>
      <c r="M36" s="30">
        <v>2</v>
      </c>
      <c r="N36" s="30">
        <v>0</v>
      </c>
      <c r="O36" s="30">
        <v>2</v>
      </c>
      <c r="P36" s="30">
        <v>0</v>
      </c>
      <c r="Q36" s="30">
        <v>0</v>
      </c>
      <c r="R36"/>
      <c r="S36"/>
      <c r="T36"/>
      <c r="U36"/>
      <c r="V36"/>
      <c r="W36"/>
      <c r="X36"/>
    </row>
    <row r="37" customHeight="1" spans="1:24">
      <c r="A37" s="53" t="s">
        <v>149</v>
      </c>
      <c r="B37" s="53" t="s">
        <v>175</v>
      </c>
      <c r="C37" s="53" t="s">
        <v>157</v>
      </c>
      <c r="D37" s="52" t="s">
        <v>196</v>
      </c>
      <c r="E37" s="52" t="s">
        <v>197</v>
      </c>
      <c r="F37" s="30">
        <v>154.13</v>
      </c>
      <c r="G37" s="30">
        <v>152.13</v>
      </c>
      <c r="H37" s="30">
        <v>140.93</v>
      </c>
      <c r="I37" s="30">
        <v>0</v>
      </c>
      <c r="J37" s="30">
        <v>11.2</v>
      </c>
      <c r="K37" s="30">
        <v>0</v>
      </c>
      <c r="L37" s="30">
        <v>0</v>
      </c>
      <c r="M37" s="30">
        <v>2</v>
      </c>
      <c r="N37" s="30">
        <v>0</v>
      </c>
      <c r="O37" s="30">
        <v>2</v>
      </c>
      <c r="P37" s="30">
        <v>0</v>
      </c>
      <c r="Q37" s="30">
        <v>0</v>
      </c>
      <c r="R37"/>
      <c r="S37"/>
      <c r="T37"/>
      <c r="U37"/>
      <c r="V37"/>
      <c r="W37"/>
      <c r="X37"/>
    </row>
    <row r="38" customHeight="1" spans="1:24">
      <c r="A38" s="53"/>
      <c r="B38" s="53"/>
      <c r="C38" s="53"/>
      <c r="D38" s="52" t="s">
        <v>198</v>
      </c>
      <c r="E38" s="52" t="s">
        <v>199</v>
      </c>
      <c r="F38" s="30">
        <v>520</v>
      </c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0">
        <v>520</v>
      </c>
      <c r="N38" s="30">
        <v>0</v>
      </c>
      <c r="O38" s="30">
        <v>520</v>
      </c>
      <c r="P38" s="30">
        <v>0</v>
      </c>
      <c r="Q38" s="30">
        <v>0</v>
      </c>
      <c r="R38"/>
      <c r="S38"/>
      <c r="T38"/>
      <c r="U38"/>
      <c r="V38"/>
      <c r="W38"/>
      <c r="X38"/>
    </row>
    <row r="39" customHeight="1" spans="1:24">
      <c r="A39" s="53"/>
      <c r="B39" s="53"/>
      <c r="C39" s="53"/>
      <c r="D39" s="52" t="s">
        <v>155</v>
      </c>
      <c r="E39" s="52" t="s">
        <v>156</v>
      </c>
      <c r="F39" s="30">
        <v>520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520</v>
      </c>
      <c r="N39" s="30">
        <v>0</v>
      </c>
      <c r="O39" s="30">
        <v>520</v>
      </c>
      <c r="P39" s="30">
        <v>0</v>
      </c>
      <c r="Q39" s="30">
        <v>0</v>
      </c>
      <c r="R39"/>
      <c r="S39"/>
      <c r="T39"/>
      <c r="U39"/>
      <c r="V39"/>
      <c r="W39"/>
      <c r="X39"/>
    </row>
    <row r="40" customHeight="1" spans="1:24">
      <c r="A40" s="53" t="s">
        <v>149</v>
      </c>
      <c r="B40" s="53" t="s">
        <v>175</v>
      </c>
      <c r="C40" s="53" t="s">
        <v>175</v>
      </c>
      <c r="D40" s="52" t="s">
        <v>176</v>
      </c>
      <c r="E40" s="52" t="s">
        <v>177</v>
      </c>
      <c r="F40" s="30">
        <v>370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>
        <v>370</v>
      </c>
      <c r="N40" s="30">
        <v>0</v>
      </c>
      <c r="O40" s="30">
        <v>370</v>
      </c>
      <c r="P40" s="30">
        <v>0</v>
      </c>
      <c r="Q40" s="30">
        <v>0</v>
      </c>
      <c r="R40"/>
      <c r="S40"/>
      <c r="T40"/>
      <c r="U40"/>
      <c r="V40"/>
      <c r="W40"/>
      <c r="X40"/>
    </row>
    <row r="41" customHeight="1" spans="1:24">
      <c r="A41" s="53" t="s">
        <v>149</v>
      </c>
      <c r="B41" s="53" t="s">
        <v>175</v>
      </c>
      <c r="C41" s="53" t="s">
        <v>175</v>
      </c>
      <c r="D41" s="52" t="s">
        <v>178</v>
      </c>
      <c r="E41" s="52" t="s">
        <v>179</v>
      </c>
      <c r="F41" s="30">
        <v>150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>
        <v>150</v>
      </c>
      <c r="N41" s="30">
        <v>0</v>
      </c>
      <c r="O41" s="30">
        <v>150</v>
      </c>
      <c r="P41" s="30">
        <v>0</v>
      </c>
      <c r="Q41" s="30">
        <v>0</v>
      </c>
      <c r="R41"/>
      <c r="S41"/>
      <c r="T41"/>
      <c r="U41"/>
      <c r="V41"/>
      <c r="W41"/>
      <c r="X41"/>
    </row>
    <row r="42" customHeight="1" spans="1:24">
      <c r="A42" s="53"/>
      <c r="B42" s="53"/>
      <c r="C42" s="53"/>
      <c r="D42" s="52" t="s">
        <v>200</v>
      </c>
      <c r="E42" s="52" t="s">
        <v>201</v>
      </c>
      <c r="F42" s="30">
        <v>200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>
        <v>200</v>
      </c>
      <c r="N42" s="30">
        <v>0</v>
      </c>
      <c r="O42" s="30">
        <v>200</v>
      </c>
      <c r="P42" s="30">
        <v>0</v>
      </c>
      <c r="Q42" s="30">
        <v>0</v>
      </c>
      <c r="R42"/>
      <c r="S42"/>
      <c r="T42"/>
      <c r="U42"/>
      <c r="V42"/>
      <c r="W42"/>
      <c r="X42"/>
    </row>
    <row r="43" customHeight="1" spans="1:24">
      <c r="A43" s="53"/>
      <c r="B43" s="53"/>
      <c r="C43" s="53"/>
      <c r="D43" s="52" t="s">
        <v>155</v>
      </c>
      <c r="E43" s="52" t="s">
        <v>156</v>
      </c>
      <c r="F43" s="30">
        <v>200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>
        <v>200</v>
      </c>
      <c r="N43" s="30">
        <v>0</v>
      </c>
      <c r="O43" s="30">
        <v>200</v>
      </c>
      <c r="P43" s="30">
        <v>0</v>
      </c>
      <c r="Q43" s="30">
        <v>0</v>
      </c>
      <c r="R43"/>
      <c r="S43"/>
      <c r="T43"/>
      <c r="U43"/>
      <c r="V43"/>
      <c r="W43"/>
      <c r="X43"/>
    </row>
    <row r="44" customHeight="1" spans="1:24">
      <c r="A44" s="53" t="s">
        <v>149</v>
      </c>
      <c r="B44" s="53" t="s">
        <v>175</v>
      </c>
      <c r="C44" s="53" t="s">
        <v>202</v>
      </c>
      <c r="D44" s="52" t="s">
        <v>178</v>
      </c>
      <c r="E44" s="52" t="s">
        <v>179</v>
      </c>
      <c r="F44" s="30">
        <v>200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200</v>
      </c>
      <c r="N44" s="30">
        <v>0</v>
      </c>
      <c r="O44" s="30">
        <v>200</v>
      </c>
      <c r="P44" s="30">
        <v>0</v>
      </c>
      <c r="Q44" s="30">
        <v>0</v>
      </c>
      <c r="R44"/>
      <c r="S44"/>
      <c r="T44"/>
      <c r="U44"/>
      <c r="V44"/>
      <c r="W44"/>
      <c r="X44"/>
    </row>
    <row r="45" customHeight="1" spans="1:24">
      <c r="A45" s="53"/>
      <c r="B45" s="53"/>
      <c r="C45" s="53"/>
      <c r="D45" s="52" t="s">
        <v>203</v>
      </c>
      <c r="E45" s="52" t="s">
        <v>204</v>
      </c>
      <c r="F45" s="30">
        <v>441.43</v>
      </c>
      <c r="G45" s="30">
        <v>439.43</v>
      </c>
      <c r="H45" s="30">
        <v>403.13</v>
      </c>
      <c r="I45" s="30">
        <v>0</v>
      </c>
      <c r="J45" s="30">
        <v>35.2</v>
      </c>
      <c r="K45" s="30">
        <v>0</v>
      </c>
      <c r="L45" s="30">
        <v>1.1</v>
      </c>
      <c r="M45" s="30">
        <v>2</v>
      </c>
      <c r="N45" s="30">
        <v>0</v>
      </c>
      <c r="O45" s="30">
        <v>2</v>
      </c>
      <c r="P45" s="30">
        <v>0</v>
      </c>
      <c r="Q45" s="30">
        <v>0</v>
      </c>
      <c r="R45"/>
      <c r="S45"/>
      <c r="T45"/>
      <c r="U45"/>
      <c r="V45"/>
      <c r="W45"/>
      <c r="X45"/>
    </row>
    <row r="46" customHeight="1" spans="1:24">
      <c r="A46" s="53"/>
      <c r="B46" s="53"/>
      <c r="C46" s="53"/>
      <c r="D46" s="52" t="s">
        <v>153</v>
      </c>
      <c r="E46" s="52" t="s">
        <v>205</v>
      </c>
      <c r="F46" s="30">
        <v>441.43</v>
      </c>
      <c r="G46" s="30">
        <v>439.43</v>
      </c>
      <c r="H46" s="30">
        <v>403.13</v>
      </c>
      <c r="I46" s="30">
        <v>0</v>
      </c>
      <c r="J46" s="30">
        <v>35.2</v>
      </c>
      <c r="K46" s="30">
        <v>0</v>
      </c>
      <c r="L46" s="30">
        <v>1.1</v>
      </c>
      <c r="M46" s="30">
        <v>2</v>
      </c>
      <c r="N46" s="30">
        <v>0</v>
      </c>
      <c r="O46" s="30">
        <v>2</v>
      </c>
      <c r="P46" s="30">
        <v>0</v>
      </c>
      <c r="Q46" s="30">
        <v>0</v>
      </c>
      <c r="R46"/>
      <c r="S46"/>
      <c r="T46"/>
      <c r="U46"/>
      <c r="V46"/>
      <c r="W46"/>
      <c r="X46"/>
    </row>
    <row r="47" customHeight="1" spans="1:24">
      <c r="A47" s="53"/>
      <c r="B47" s="53"/>
      <c r="C47" s="53"/>
      <c r="D47" s="52" t="s">
        <v>155</v>
      </c>
      <c r="E47" s="52" t="s">
        <v>156</v>
      </c>
      <c r="F47" s="30">
        <v>441.43</v>
      </c>
      <c r="G47" s="30">
        <v>439.43</v>
      </c>
      <c r="H47" s="30">
        <v>403.13</v>
      </c>
      <c r="I47" s="30">
        <v>0</v>
      </c>
      <c r="J47" s="30">
        <v>35.2</v>
      </c>
      <c r="K47" s="30">
        <v>0</v>
      </c>
      <c r="L47" s="30">
        <v>1.1</v>
      </c>
      <c r="M47" s="30">
        <v>2</v>
      </c>
      <c r="N47" s="30">
        <v>0</v>
      </c>
      <c r="O47" s="30">
        <v>2</v>
      </c>
      <c r="P47" s="30">
        <v>0</v>
      </c>
      <c r="Q47" s="30">
        <v>0</v>
      </c>
      <c r="R47"/>
      <c r="S47"/>
      <c r="T47"/>
      <c r="U47"/>
      <c r="V47"/>
      <c r="W47"/>
      <c r="X47"/>
    </row>
    <row r="48" customHeight="1" spans="1:24">
      <c r="A48" s="53" t="s">
        <v>149</v>
      </c>
      <c r="B48" s="53" t="s">
        <v>206</v>
      </c>
      <c r="C48" s="53" t="s">
        <v>157</v>
      </c>
      <c r="D48" s="52" t="s">
        <v>207</v>
      </c>
      <c r="E48" s="52" t="s">
        <v>208</v>
      </c>
      <c r="F48" s="30">
        <v>441.43</v>
      </c>
      <c r="G48" s="30">
        <v>439.43</v>
      </c>
      <c r="H48" s="30">
        <v>403.13</v>
      </c>
      <c r="I48" s="30">
        <v>0</v>
      </c>
      <c r="J48" s="30">
        <v>35.2</v>
      </c>
      <c r="K48" s="30">
        <v>0</v>
      </c>
      <c r="L48" s="30">
        <v>1.1</v>
      </c>
      <c r="M48" s="30">
        <v>2</v>
      </c>
      <c r="N48" s="30">
        <v>0</v>
      </c>
      <c r="O48" s="30">
        <v>2</v>
      </c>
      <c r="P48" s="30">
        <v>0</v>
      </c>
      <c r="Q48" s="30">
        <v>0</v>
      </c>
      <c r="R48"/>
      <c r="S48"/>
      <c r="T48"/>
      <c r="U48"/>
      <c r="V48"/>
      <c r="W48"/>
      <c r="X48"/>
    </row>
    <row r="49" customHeight="1" spans="1:24">
      <c r="A49" s="53"/>
      <c r="B49" s="53"/>
      <c r="C49" s="53"/>
      <c r="D49" s="52" t="s">
        <v>209</v>
      </c>
      <c r="E49" s="52" t="s">
        <v>210</v>
      </c>
      <c r="F49" s="30">
        <v>246.82</v>
      </c>
      <c r="G49" s="30">
        <v>244.82</v>
      </c>
      <c r="H49" s="30">
        <v>225.02</v>
      </c>
      <c r="I49" s="30">
        <v>0</v>
      </c>
      <c r="J49" s="30">
        <v>19.2</v>
      </c>
      <c r="K49" s="30">
        <v>0</v>
      </c>
      <c r="L49" s="30">
        <v>0.6</v>
      </c>
      <c r="M49" s="30">
        <v>2</v>
      </c>
      <c r="N49" s="30">
        <v>0</v>
      </c>
      <c r="O49" s="30">
        <v>2</v>
      </c>
      <c r="P49" s="30">
        <v>0</v>
      </c>
      <c r="Q49" s="30">
        <v>0</v>
      </c>
      <c r="R49"/>
      <c r="S49"/>
      <c r="T49"/>
      <c r="U49"/>
      <c r="V49"/>
      <c r="W49"/>
      <c r="X49"/>
    </row>
    <row r="50" customHeight="1" spans="1:24">
      <c r="A50" s="53"/>
      <c r="B50" s="53"/>
      <c r="C50" s="53"/>
      <c r="D50" s="52" t="s">
        <v>153</v>
      </c>
      <c r="E50" s="52" t="s">
        <v>211</v>
      </c>
      <c r="F50" s="30">
        <v>246.82</v>
      </c>
      <c r="G50" s="30">
        <v>244.82</v>
      </c>
      <c r="H50" s="30">
        <v>225.02</v>
      </c>
      <c r="I50" s="30">
        <v>0</v>
      </c>
      <c r="J50" s="30">
        <v>19.2</v>
      </c>
      <c r="K50" s="30">
        <v>0</v>
      </c>
      <c r="L50" s="30">
        <v>0.6</v>
      </c>
      <c r="M50" s="30">
        <v>2</v>
      </c>
      <c r="N50" s="30">
        <v>0</v>
      </c>
      <c r="O50" s="30">
        <v>2</v>
      </c>
      <c r="P50" s="30">
        <v>0</v>
      </c>
      <c r="Q50" s="30">
        <v>0</v>
      </c>
      <c r="R50"/>
      <c r="S50"/>
      <c r="T50"/>
      <c r="U50"/>
      <c r="V50"/>
      <c r="W50"/>
      <c r="X50"/>
    </row>
    <row r="51" customHeight="1" spans="1:24">
      <c r="A51" s="53"/>
      <c r="B51" s="53"/>
      <c r="C51" s="53"/>
      <c r="D51" s="52" t="s">
        <v>155</v>
      </c>
      <c r="E51" s="52" t="s">
        <v>156</v>
      </c>
      <c r="F51" s="30">
        <v>246.82</v>
      </c>
      <c r="G51" s="30">
        <v>244.82</v>
      </c>
      <c r="H51" s="30">
        <v>225.02</v>
      </c>
      <c r="I51" s="30">
        <v>0</v>
      </c>
      <c r="J51" s="30">
        <v>19.2</v>
      </c>
      <c r="K51" s="30">
        <v>0</v>
      </c>
      <c r="L51" s="30">
        <v>0.6</v>
      </c>
      <c r="M51" s="30">
        <v>2</v>
      </c>
      <c r="N51" s="30">
        <v>0</v>
      </c>
      <c r="O51" s="30">
        <v>2</v>
      </c>
      <c r="P51" s="30">
        <v>0</v>
      </c>
      <c r="Q51" s="30">
        <v>0</v>
      </c>
      <c r="R51"/>
      <c r="S51"/>
      <c r="T51"/>
      <c r="U51"/>
      <c r="V51"/>
      <c r="W51"/>
      <c r="X51"/>
    </row>
    <row r="52" customHeight="1" spans="1:24">
      <c r="A52" s="53" t="s">
        <v>149</v>
      </c>
      <c r="B52" s="53" t="s">
        <v>212</v>
      </c>
      <c r="C52" s="53" t="s">
        <v>157</v>
      </c>
      <c r="D52" s="52" t="s">
        <v>213</v>
      </c>
      <c r="E52" s="52" t="s">
        <v>214</v>
      </c>
      <c r="F52" s="30">
        <v>246.82</v>
      </c>
      <c r="G52" s="30">
        <v>244.82</v>
      </c>
      <c r="H52" s="30">
        <v>225.02</v>
      </c>
      <c r="I52" s="30">
        <v>0</v>
      </c>
      <c r="J52" s="30">
        <v>19.2</v>
      </c>
      <c r="K52" s="30">
        <v>0</v>
      </c>
      <c r="L52" s="30">
        <v>0.6</v>
      </c>
      <c r="M52" s="30">
        <v>2</v>
      </c>
      <c r="N52" s="30">
        <v>0</v>
      </c>
      <c r="O52" s="30">
        <v>2</v>
      </c>
      <c r="P52" s="30">
        <v>0</v>
      </c>
      <c r="Q52" s="30">
        <v>0</v>
      </c>
      <c r="R52"/>
      <c r="S52"/>
      <c r="T52"/>
      <c r="U52"/>
      <c r="V52"/>
      <c r="W52"/>
      <c r="X52"/>
    </row>
    <row r="53" customHeight="1" spans="1:24">
      <c r="A53" s="53"/>
      <c r="B53" s="53"/>
      <c r="C53" s="53"/>
      <c r="D53" s="52" t="s">
        <v>215</v>
      </c>
      <c r="E53" s="52" t="s">
        <v>216</v>
      </c>
      <c r="F53" s="30">
        <v>1032.12</v>
      </c>
      <c r="G53" s="30">
        <v>440.12</v>
      </c>
      <c r="H53" s="30">
        <v>405.47</v>
      </c>
      <c r="I53" s="30">
        <v>0</v>
      </c>
      <c r="J53" s="30">
        <v>33.6</v>
      </c>
      <c r="K53" s="30">
        <v>0</v>
      </c>
      <c r="L53" s="30">
        <v>1.05</v>
      </c>
      <c r="M53" s="30">
        <v>592</v>
      </c>
      <c r="N53" s="30">
        <v>0</v>
      </c>
      <c r="O53" s="30">
        <v>592</v>
      </c>
      <c r="P53" s="30">
        <v>0</v>
      </c>
      <c r="Q53" s="30">
        <v>0</v>
      </c>
      <c r="R53"/>
      <c r="S53"/>
      <c r="T53"/>
      <c r="U53"/>
      <c r="V53"/>
      <c r="W53"/>
      <c r="X53"/>
    </row>
    <row r="54" customHeight="1" spans="1:24">
      <c r="A54" s="53"/>
      <c r="B54" s="53"/>
      <c r="C54" s="53"/>
      <c r="D54" s="52" t="s">
        <v>153</v>
      </c>
      <c r="E54" s="52" t="s">
        <v>217</v>
      </c>
      <c r="F54" s="30">
        <v>932.12</v>
      </c>
      <c r="G54" s="30">
        <v>440.12</v>
      </c>
      <c r="H54" s="30">
        <v>405.47</v>
      </c>
      <c r="I54" s="30">
        <v>0</v>
      </c>
      <c r="J54" s="30">
        <v>33.6</v>
      </c>
      <c r="K54" s="30">
        <v>0</v>
      </c>
      <c r="L54" s="30">
        <v>1.05</v>
      </c>
      <c r="M54" s="30">
        <v>492</v>
      </c>
      <c r="N54" s="30">
        <v>0</v>
      </c>
      <c r="O54" s="30">
        <v>492</v>
      </c>
      <c r="P54" s="30">
        <v>0</v>
      </c>
      <c r="Q54" s="30">
        <v>0</v>
      </c>
      <c r="R54"/>
      <c r="S54"/>
      <c r="T54"/>
      <c r="U54"/>
      <c r="V54"/>
      <c r="W54"/>
      <c r="X54"/>
    </row>
    <row r="55" customHeight="1" spans="1:24">
      <c r="A55" s="53"/>
      <c r="B55" s="53"/>
      <c r="C55" s="53"/>
      <c r="D55" s="52" t="s">
        <v>155</v>
      </c>
      <c r="E55" s="52" t="s">
        <v>156</v>
      </c>
      <c r="F55" s="30">
        <v>932.12</v>
      </c>
      <c r="G55" s="30">
        <v>440.12</v>
      </c>
      <c r="H55" s="30">
        <v>405.47</v>
      </c>
      <c r="I55" s="30">
        <v>0</v>
      </c>
      <c r="J55" s="30">
        <v>33.6</v>
      </c>
      <c r="K55" s="30">
        <v>0</v>
      </c>
      <c r="L55" s="30">
        <v>1.05</v>
      </c>
      <c r="M55" s="30">
        <v>492</v>
      </c>
      <c r="N55" s="30">
        <v>0</v>
      </c>
      <c r="O55" s="30">
        <v>492</v>
      </c>
      <c r="P55" s="30">
        <v>0</v>
      </c>
      <c r="Q55" s="30">
        <v>0</v>
      </c>
      <c r="R55"/>
      <c r="S55"/>
      <c r="T55"/>
      <c r="U55"/>
      <c r="V55"/>
      <c r="W55"/>
      <c r="X55"/>
    </row>
    <row r="56" customHeight="1" spans="1:24">
      <c r="A56" s="53" t="s">
        <v>149</v>
      </c>
      <c r="B56" s="53" t="s">
        <v>171</v>
      </c>
      <c r="C56" s="53" t="s">
        <v>157</v>
      </c>
      <c r="D56" s="52" t="s">
        <v>178</v>
      </c>
      <c r="E56" s="52" t="s">
        <v>179</v>
      </c>
      <c r="F56" s="30">
        <v>932.12</v>
      </c>
      <c r="G56" s="30">
        <v>440.12</v>
      </c>
      <c r="H56" s="30">
        <v>405.47</v>
      </c>
      <c r="I56" s="30">
        <v>0</v>
      </c>
      <c r="J56" s="30">
        <v>33.6</v>
      </c>
      <c r="K56" s="30">
        <v>0</v>
      </c>
      <c r="L56" s="30">
        <v>1.05</v>
      </c>
      <c r="M56" s="30">
        <v>492</v>
      </c>
      <c r="N56" s="30">
        <v>0</v>
      </c>
      <c r="O56" s="30">
        <v>492</v>
      </c>
      <c r="P56" s="30">
        <v>0</v>
      </c>
      <c r="Q56" s="30">
        <v>0</v>
      </c>
      <c r="R56"/>
      <c r="S56"/>
      <c r="T56"/>
      <c r="U56"/>
      <c r="V56"/>
      <c r="W56"/>
      <c r="X56"/>
    </row>
    <row r="57" customHeight="1" spans="1:24">
      <c r="A57" s="53"/>
      <c r="B57" s="53"/>
      <c r="C57" s="53"/>
      <c r="D57" s="52" t="s">
        <v>218</v>
      </c>
      <c r="E57" s="52" t="s">
        <v>219</v>
      </c>
      <c r="F57" s="30">
        <v>100</v>
      </c>
      <c r="G57" s="30">
        <v>0</v>
      </c>
      <c r="H57" s="30">
        <v>0</v>
      </c>
      <c r="I57" s="30">
        <v>0</v>
      </c>
      <c r="J57" s="30">
        <v>0</v>
      </c>
      <c r="K57" s="30">
        <v>0</v>
      </c>
      <c r="L57" s="30">
        <v>0</v>
      </c>
      <c r="M57" s="30">
        <v>100</v>
      </c>
      <c r="N57" s="30">
        <v>0</v>
      </c>
      <c r="O57" s="30">
        <v>100</v>
      </c>
      <c r="P57" s="30">
        <v>0</v>
      </c>
      <c r="Q57" s="30">
        <v>0</v>
      </c>
      <c r="R57"/>
      <c r="S57"/>
      <c r="T57"/>
      <c r="U57"/>
      <c r="V57"/>
      <c r="W57"/>
      <c r="X57"/>
    </row>
    <row r="58" customHeight="1" spans="1:24">
      <c r="A58" s="53"/>
      <c r="B58" s="53"/>
      <c r="C58" s="53"/>
      <c r="D58" s="52" t="s">
        <v>155</v>
      </c>
      <c r="E58" s="52" t="s">
        <v>156</v>
      </c>
      <c r="F58" s="30">
        <v>100</v>
      </c>
      <c r="G58" s="30">
        <v>0</v>
      </c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>
        <v>100</v>
      </c>
      <c r="N58" s="30">
        <v>0</v>
      </c>
      <c r="O58" s="30">
        <v>100</v>
      </c>
      <c r="P58" s="30">
        <v>0</v>
      </c>
      <c r="Q58" s="30">
        <v>0</v>
      </c>
      <c r="R58"/>
      <c r="S58"/>
      <c r="T58"/>
      <c r="U58"/>
      <c r="V58"/>
      <c r="W58"/>
      <c r="X58"/>
    </row>
    <row r="59" customHeight="1" spans="1:24">
      <c r="A59" s="53" t="s">
        <v>149</v>
      </c>
      <c r="B59" s="53" t="s">
        <v>171</v>
      </c>
      <c r="C59" s="53" t="s">
        <v>220</v>
      </c>
      <c r="D59" s="52" t="s">
        <v>178</v>
      </c>
      <c r="E59" s="52" t="s">
        <v>179</v>
      </c>
      <c r="F59" s="30">
        <v>100</v>
      </c>
      <c r="G59" s="30">
        <v>0</v>
      </c>
      <c r="H59" s="30">
        <v>0</v>
      </c>
      <c r="I59" s="30">
        <v>0</v>
      </c>
      <c r="J59" s="30">
        <v>0</v>
      </c>
      <c r="K59" s="30">
        <v>0</v>
      </c>
      <c r="L59" s="30">
        <v>0</v>
      </c>
      <c r="M59" s="30">
        <v>100</v>
      </c>
      <c r="N59" s="30">
        <v>0</v>
      </c>
      <c r="O59" s="30">
        <v>100</v>
      </c>
      <c r="P59" s="30">
        <v>0</v>
      </c>
      <c r="Q59" s="30">
        <v>0</v>
      </c>
      <c r="R59"/>
      <c r="S59"/>
      <c r="T59"/>
      <c r="U59"/>
      <c r="V59"/>
      <c r="W59"/>
      <c r="X59"/>
    </row>
    <row r="60" customHeight="1" spans="1:24">
      <c r="A60" s="53"/>
      <c r="B60" s="53"/>
      <c r="C60" s="53"/>
      <c r="D60" s="52" t="s">
        <v>221</v>
      </c>
      <c r="E60" s="52" t="s">
        <v>222</v>
      </c>
      <c r="F60" s="30">
        <v>156.46</v>
      </c>
      <c r="G60" s="30">
        <v>154.46</v>
      </c>
      <c r="H60" s="30">
        <v>143.26</v>
      </c>
      <c r="I60" s="30">
        <v>0</v>
      </c>
      <c r="J60" s="30">
        <v>11.2</v>
      </c>
      <c r="K60" s="30">
        <v>0</v>
      </c>
      <c r="L60" s="30">
        <v>0</v>
      </c>
      <c r="M60" s="30">
        <v>2</v>
      </c>
      <c r="N60" s="30">
        <v>0</v>
      </c>
      <c r="O60" s="30">
        <v>2</v>
      </c>
      <c r="P60" s="30">
        <v>0</v>
      </c>
      <c r="Q60" s="30">
        <v>0</v>
      </c>
      <c r="R60"/>
      <c r="S60"/>
      <c r="T60"/>
      <c r="U60"/>
      <c r="V60"/>
      <c r="W60"/>
      <c r="X60"/>
    </row>
    <row r="61" customHeight="1" spans="1:24">
      <c r="A61" s="53"/>
      <c r="B61" s="53"/>
      <c r="C61" s="53"/>
      <c r="D61" s="52" t="s">
        <v>153</v>
      </c>
      <c r="E61" s="52" t="s">
        <v>223</v>
      </c>
      <c r="F61" s="30">
        <v>156.46</v>
      </c>
      <c r="G61" s="30">
        <v>154.46</v>
      </c>
      <c r="H61" s="30">
        <v>143.26</v>
      </c>
      <c r="I61" s="30">
        <v>0</v>
      </c>
      <c r="J61" s="30">
        <v>11.2</v>
      </c>
      <c r="K61" s="30">
        <v>0</v>
      </c>
      <c r="L61" s="30">
        <v>0</v>
      </c>
      <c r="M61" s="30">
        <v>2</v>
      </c>
      <c r="N61" s="30">
        <v>0</v>
      </c>
      <c r="O61" s="30">
        <v>2</v>
      </c>
      <c r="P61" s="30">
        <v>0</v>
      </c>
      <c r="Q61" s="30">
        <v>0</v>
      </c>
      <c r="R61"/>
      <c r="S61"/>
      <c r="T61"/>
      <c r="U61"/>
      <c r="V61"/>
      <c r="W61"/>
      <c r="X61"/>
    </row>
    <row r="62" customHeight="1" spans="1:24">
      <c r="A62" s="53"/>
      <c r="B62" s="53"/>
      <c r="C62" s="53"/>
      <c r="D62" s="52" t="s">
        <v>155</v>
      </c>
      <c r="E62" s="52" t="s">
        <v>156</v>
      </c>
      <c r="F62" s="30">
        <v>156.46</v>
      </c>
      <c r="G62" s="30">
        <v>154.46</v>
      </c>
      <c r="H62" s="30">
        <v>143.26</v>
      </c>
      <c r="I62" s="30">
        <v>0</v>
      </c>
      <c r="J62" s="30">
        <v>11.2</v>
      </c>
      <c r="K62" s="30">
        <v>0</v>
      </c>
      <c r="L62" s="30">
        <v>0</v>
      </c>
      <c r="M62" s="30">
        <v>2</v>
      </c>
      <c r="N62" s="30">
        <v>0</v>
      </c>
      <c r="O62" s="30">
        <v>2</v>
      </c>
      <c r="P62" s="30">
        <v>0</v>
      </c>
      <c r="Q62" s="30">
        <v>0</v>
      </c>
      <c r="R62"/>
      <c r="S62"/>
      <c r="T62"/>
      <c r="U62"/>
      <c r="V62"/>
      <c r="W62"/>
      <c r="X62"/>
    </row>
    <row r="63" customHeight="1" spans="1:24">
      <c r="A63" s="53" t="s">
        <v>149</v>
      </c>
      <c r="B63" s="53" t="s">
        <v>220</v>
      </c>
      <c r="C63" s="53" t="s">
        <v>157</v>
      </c>
      <c r="D63" s="52" t="s">
        <v>224</v>
      </c>
      <c r="E63" s="52" t="s">
        <v>225</v>
      </c>
      <c r="F63" s="30">
        <v>156.46</v>
      </c>
      <c r="G63" s="30">
        <v>154.46</v>
      </c>
      <c r="H63" s="30">
        <v>143.26</v>
      </c>
      <c r="I63" s="30">
        <v>0</v>
      </c>
      <c r="J63" s="30">
        <v>11.2</v>
      </c>
      <c r="K63" s="30">
        <v>0</v>
      </c>
      <c r="L63" s="30">
        <v>0</v>
      </c>
      <c r="M63" s="30">
        <v>2</v>
      </c>
      <c r="N63" s="30">
        <v>0</v>
      </c>
      <c r="O63" s="30">
        <v>2</v>
      </c>
      <c r="P63" s="30">
        <v>0</v>
      </c>
      <c r="Q63" s="30">
        <v>0</v>
      </c>
      <c r="R63"/>
      <c r="S63"/>
      <c r="T63"/>
      <c r="U63"/>
      <c r="V63"/>
      <c r="W63"/>
      <c r="X63"/>
    </row>
    <row r="64" customHeight="1" spans="1:24">
      <c r="A64" s="53"/>
      <c r="B64" s="53"/>
      <c r="C64" s="53"/>
      <c r="D64" s="52" t="s">
        <v>226</v>
      </c>
      <c r="E64" s="52" t="s">
        <v>227</v>
      </c>
      <c r="F64" s="30">
        <v>748.71</v>
      </c>
      <c r="G64" s="30">
        <v>746.71</v>
      </c>
      <c r="H64" s="30">
        <v>690.61</v>
      </c>
      <c r="I64" s="30">
        <v>0</v>
      </c>
      <c r="J64" s="30">
        <v>54.4</v>
      </c>
      <c r="K64" s="30">
        <v>0</v>
      </c>
      <c r="L64" s="30">
        <v>1.7</v>
      </c>
      <c r="M64" s="30">
        <v>2</v>
      </c>
      <c r="N64" s="30">
        <v>0</v>
      </c>
      <c r="O64" s="30">
        <v>2</v>
      </c>
      <c r="P64" s="30">
        <v>0</v>
      </c>
      <c r="Q64" s="30">
        <v>0</v>
      </c>
      <c r="R64"/>
      <c r="S64"/>
      <c r="T64"/>
      <c r="U64"/>
      <c r="V64"/>
      <c r="W64"/>
      <c r="X64"/>
    </row>
    <row r="65" customHeight="1" spans="1:24">
      <c r="A65" s="53"/>
      <c r="B65" s="53"/>
      <c r="C65" s="53"/>
      <c r="D65" s="52" t="s">
        <v>153</v>
      </c>
      <c r="E65" s="52" t="s">
        <v>228</v>
      </c>
      <c r="F65" s="30">
        <v>748.71</v>
      </c>
      <c r="G65" s="30">
        <v>746.71</v>
      </c>
      <c r="H65" s="30">
        <v>690.61</v>
      </c>
      <c r="I65" s="30">
        <v>0</v>
      </c>
      <c r="J65" s="30">
        <v>54.4</v>
      </c>
      <c r="K65" s="30">
        <v>0</v>
      </c>
      <c r="L65" s="30">
        <v>1.7</v>
      </c>
      <c r="M65" s="30">
        <v>2</v>
      </c>
      <c r="N65" s="30">
        <v>0</v>
      </c>
      <c r="O65" s="30">
        <v>2</v>
      </c>
      <c r="P65" s="30">
        <v>0</v>
      </c>
      <c r="Q65" s="30">
        <v>0</v>
      </c>
      <c r="R65"/>
      <c r="S65"/>
      <c r="T65"/>
      <c r="U65"/>
      <c r="V65"/>
      <c r="W65"/>
      <c r="X65"/>
    </row>
    <row r="66" customHeight="1" spans="1:24">
      <c r="A66" s="53"/>
      <c r="B66" s="53"/>
      <c r="C66" s="53"/>
      <c r="D66" s="52" t="s">
        <v>155</v>
      </c>
      <c r="E66" s="52" t="s">
        <v>156</v>
      </c>
      <c r="F66" s="30">
        <v>748.71</v>
      </c>
      <c r="G66" s="30">
        <v>746.71</v>
      </c>
      <c r="H66" s="30">
        <v>690.61</v>
      </c>
      <c r="I66" s="30">
        <v>0</v>
      </c>
      <c r="J66" s="30">
        <v>54.4</v>
      </c>
      <c r="K66" s="30">
        <v>0</v>
      </c>
      <c r="L66" s="30">
        <v>1.7</v>
      </c>
      <c r="M66" s="30">
        <v>2</v>
      </c>
      <c r="N66" s="30">
        <v>0</v>
      </c>
      <c r="O66" s="30">
        <v>2</v>
      </c>
      <c r="P66" s="30">
        <v>0</v>
      </c>
      <c r="Q66" s="30">
        <v>0</v>
      </c>
      <c r="R66"/>
      <c r="S66"/>
      <c r="T66"/>
      <c r="U66"/>
      <c r="V66"/>
      <c r="W66"/>
      <c r="X66"/>
    </row>
    <row r="67" customHeight="1" spans="1:24">
      <c r="A67" s="53" t="s">
        <v>149</v>
      </c>
      <c r="B67" s="53" t="s">
        <v>229</v>
      </c>
      <c r="C67" s="53" t="s">
        <v>157</v>
      </c>
      <c r="D67" s="52" t="s">
        <v>230</v>
      </c>
      <c r="E67" s="52" t="s">
        <v>231</v>
      </c>
      <c r="F67" s="30">
        <v>748.71</v>
      </c>
      <c r="G67" s="30">
        <v>746.71</v>
      </c>
      <c r="H67" s="30">
        <v>690.61</v>
      </c>
      <c r="I67" s="30">
        <v>0</v>
      </c>
      <c r="J67" s="30">
        <v>54.4</v>
      </c>
      <c r="K67" s="30">
        <v>0</v>
      </c>
      <c r="L67" s="30">
        <v>1.7</v>
      </c>
      <c r="M67" s="30">
        <v>2</v>
      </c>
      <c r="N67" s="30">
        <v>0</v>
      </c>
      <c r="O67" s="30">
        <v>2</v>
      </c>
      <c r="P67" s="30">
        <v>0</v>
      </c>
      <c r="Q67" s="30">
        <v>0</v>
      </c>
      <c r="R67"/>
      <c r="S67"/>
      <c r="T67"/>
      <c r="U67"/>
      <c r="V67"/>
      <c r="W67"/>
      <c r="X67"/>
    </row>
    <row r="68" customHeight="1" spans="1:24">
      <c r="A68" s="53"/>
      <c r="B68" s="53"/>
      <c r="C68" s="53"/>
      <c r="D68" s="52" t="s">
        <v>232</v>
      </c>
      <c r="E68" s="52" t="s">
        <v>233</v>
      </c>
      <c r="F68" s="30">
        <v>263.96</v>
      </c>
      <c r="G68" s="30">
        <v>261.96</v>
      </c>
      <c r="H68" s="30">
        <v>240.51</v>
      </c>
      <c r="I68" s="30">
        <v>0</v>
      </c>
      <c r="J68" s="30">
        <v>20.8</v>
      </c>
      <c r="K68" s="30">
        <v>0</v>
      </c>
      <c r="L68" s="30">
        <v>0.65</v>
      </c>
      <c r="M68" s="30">
        <v>2</v>
      </c>
      <c r="N68" s="30">
        <v>0</v>
      </c>
      <c r="O68" s="30">
        <v>2</v>
      </c>
      <c r="P68" s="30">
        <v>0</v>
      </c>
      <c r="Q68" s="30">
        <v>0</v>
      </c>
      <c r="R68"/>
      <c r="S68"/>
      <c r="T68"/>
      <c r="U68"/>
      <c r="V68"/>
      <c r="W68"/>
      <c r="X68"/>
    </row>
    <row r="69" customHeight="1" spans="1:24">
      <c r="A69" s="53"/>
      <c r="B69" s="53"/>
      <c r="C69" s="53"/>
      <c r="D69" s="52" t="s">
        <v>153</v>
      </c>
      <c r="E69" s="52" t="s">
        <v>234</v>
      </c>
      <c r="F69" s="30">
        <v>263.96</v>
      </c>
      <c r="G69" s="30">
        <v>261.96</v>
      </c>
      <c r="H69" s="30">
        <v>240.51</v>
      </c>
      <c r="I69" s="30">
        <v>0</v>
      </c>
      <c r="J69" s="30">
        <v>20.8</v>
      </c>
      <c r="K69" s="30">
        <v>0</v>
      </c>
      <c r="L69" s="30">
        <v>0.65</v>
      </c>
      <c r="M69" s="30">
        <v>2</v>
      </c>
      <c r="N69" s="30">
        <v>0</v>
      </c>
      <c r="O69" s="30">
        <v>2</v>
      </c>
      <c r="P69" s="30">
        <v>0</v>
      </c>
      <c r="Q69" s="30">
        <v>0</v>
      </c>
      <c r="R69"/>
      <c r="S69"/>
      <c r="T69"/>
      <c r="U69"/>
      <c r="V69"/>
      <c r="W69"/>
      <c r="X69"/>
    </row>
    <row r="70" customHeight="1" spans="1:24">
      <c r="A70" s="53"/>
      <c r="B70" s="53"/>
      <c r="C70" s="53"/>
      <c r="D70" s="52" t="s">
        <v>155</v>
      </c>
      <c r="E70" s="52" t="s">
        <v>156</v>
      </c>
      <c r="F70" s="30">
        <v>263.96</v>
      </c>
      <c r="G70" s="30">
        <v>261.96</v>
      </c>
      <c r="H70" s="30">
        <v>240.51</v>
      </c>
      <c r="I70" s="30">
        <v>0</v>
      </c>
      <c r="J70" s="30">
        <v>20.8</v>
      </c>
      <c r="K70" s="30">
        <v>0</v>
      </c>
      <c r="L70" s="30">
        <v>0.65</v>
      </c>
      <c r="M70" s="30">
        <v>2</v>
      </c>
      <c r="N70" s="30">
        <v>0</v>
      </c>
      <c r="O70" s="30">
        <v>2</v>
      </c>
      <c r="P70" s="30">
        <v>0</v>
      </c>
      <c r="Q70" s="30">
        <v>0</v>
      </c>
      <c r="R70"/>
      <c r="S70"/>
      <c r="T70"/>
      <c r="U70"/>
      <c r="V70"/>
      <c r="W70"/>
      <c r="X70"/>
    </row>
    <row r="71" customHeight="1" spans="1:24">
      <c r="A71" s="53" t="s">
        <v>149</v>
      </c>
      <c r="B71" s="53" t="s">
        <v>235</v>
      </c>
      <c r="C71" s="53" t="s">
        <v>157</v>
      </c>
      <c r="D71" s="52" t="s">
        <v>236</v>
      </c>
      <c r="E71" s="52" t="s">
        <v>237</v>
      </c>
      <c r="F71" s="30">
        <v>263.96</v>
      </c>
      <c r="G71" s="30">
        <v>261.96</v>
      </c>
      <c r="H71" s="30">
        <v>240.51</v>
      </c>
      <c r="I71" s="30">
        <v>0</v>
      </c>
      <c r="J71" s="30">
        <v>20.8</v>
      </c>
      <c r="K71" s="30">
        <v>0</v>
      </c>
      <c r="L71" s="30">
        <v>0.65</v>
      </c>
      <c r="M71" s="30">
        <v>2</v>
      </c>
      <c r="N71" s="30">
        <v>0</v>
      </c>
      <c r="O71" s="30">
        <v>2</v>
      </c>
      <c r="P71" s="30">
        <v>0</v>
      </c>
      <c r="Q71" s="30">
        <v>0</v>
      </c>
      <c r="R71"/>
      <c r="S71"/>
      <c r="T71"/>
      <c r="U71"/>
      <c r="V71"/>
      <c r="W71"/>
      <c r="X71"/>
    </row>
    <row r="72" customHeight="1" spans="1:24">
      <c r="A72" s="53"/>
      <c r="B72" s="53"/>
      <c r="C72" s="53"/>
      <c r="D72" s="52" t="s">
        <v>238</v>
      </c>
      <c r="E72" s="52" t="s">
        <v>239</v>
      </c>
      <c r="F72" s="30">
        <v>25.12</v>
      </c>
      <c r="G72" s="30">
        <v>25.12</v>
      </c>
      <c r="H72" s="30">
        <v>22.44</v>
      </c>
      <c r="I72" s="30">
        <v>0</v>
      </c>
      <c r="J72" s="30">
        <v>2.63</v>
      </c>
      <c r="K72" s="30">
        <v>0</v>
      </c>
      <c r="L72" s="30">
        <v>0.05</v>
      </c>
      <c r="M72" s="30">
        <v>0</v>
      </c>
      <c r="N72" s="30">
        <v>0</v>
      </c>
      <c r="O72" s="30">
        <v>0</v>
      </c>
      <c r="P72" s="30">
        <v>0</v>
      </c>
      <c r="Q72" s="30">
        <v>0</v>
      </c>
      <c r="R72"/>
      <c r="S72"/>
      <c r="T72"/>
      <c r="U72"/>
      <c r="V72"/>
      <c r="W72"/>
      <c r="X72"/>
    </row>
    <row r="73" customHeight="1" spans="1:24">
      <c r="A73" s="53"/>
      <c r="B73" s="53"/>
      <c r="C73" s="53"/>
      <c r="D73" s="52" t="s">
        <v>153</v>
      </c>
      <c r="E73" s="52" t="s">
        <v>240</v>
      </c>
      <c r="F73" s="30">
        <v>25.12</v>
      </c>
      <c r="G73" s="30">
        <v>25.12</v>
      </c>
      <c r="H73" s="30">
        <v>22.44</v>
      </c>
      <c r="I73" s="30">
        <v>0</v>
      </c>
      <c r="J73" s="30">
        <v>2.63</v>
      </c>
      <c r="K73" s="30">
        <v>0</v>
      </c>
      <c r="L73" s="30">
        <v>0.05</v>
      </c>
      <c r="M73" s="30">
        <v>0</v>
      </c>
      <c r="N73" s="30">
        <v>0</v>
      </c>
      <c r="O73" s="30">
        <v>0</v>
      </c>
      <c r="P73" s="30">
        <v>0</v>
      </c>
      <c r="Q73" s="30">
        <v>0</v>
      </c>
      <c r="R73"/>
      <c r="S73"/>
      <c r="T73"/>
      <c r="U73"/>
      <c r="V73"/>
      <c r="W73"/>
      <c r="X73"/>
    </row>
    <row r="74" customHeight="1" spans="1:24">
      <c r="A74" s="53"/>
      <c r="B74" s="53"/>
      <c r="C74" s="53"/>
      <c r="D74" s="52" t="s">
        <v>155</v>
      </c>
      <c r="E74" s="52" t="s">
        <v>156</v>
      </c>
      <c r="F74" s="30">
        <v>25.12</v>
      </c>
      <c r="G74" s="30">
        <v>25.12</v>
      </c>
      <c r="H74" s="30">
        <v>22.44</v>
      </c>
      <c r="I74" s="30">
        <v>0</v>
      </c>
      <c r="J74" s="30">
        <v>2.63</v>
      </c>
      <c r="K74" s="30">
        <v>0</v>
      </c>
      <c r="L74" s="30">
        <v>0.05</v>
      </c>
      <c r="M74" s="30">
        <v>0</v>
      </c>
      <c r="N74" s="30">
        <v>0</v>
      </c>
      <c r="O74" s="30">
        <v>0</v>
      </c>
      <c r="P74" s="30">
        <v>0</v>
      </c>
      <c r="Q74" s="30">
        <v>0</v>
      </c>
      <c r="R74"/>
      <c r="S74"/>
      <c r="T74"/>
      <c r="U74"/>
      <c r="V74"/>
      <c r="W74"/>
      <c r="X74"/>
    </row>
    <row r="75" customHeight="1" spans="1:24">
      <c r="A75" s="53" t="s">
        <v>149</v>
      </c>
      <c r="B75" s="53" t="s">
        <v>241</v>
      </c>
      <c r="C75" s="53" t="s">
        <v>157</v>
      </c>
      <c r="D75" s="52" t="s">
        <v>242</v>
      </c>
      <c r="E75" s="52" t="s">
        <v>243</v>
      </c>
      <c r="F75" s="30">
        <v>25.12</v>
      </c>
      <c r="G75" s="30">
        <v>25.12</v>
      </c>
      <c r="H75" s="30">
        <v>22.44</v>
      </c>
      <c r="I75" s="30">
        <v>0</v>
      </c>
      <c r="J75" s="30">
        <v>2.63</v>
      </c>
      <c r="K75" s="30">
        <v>0</v>
      </c>
      <c r="L75" s="30">
        <v>0.05</v>
      </c>
      <c r="M75" s="30">
        <v>0</v>
      </c>
      <c r="N75" s="30">
        <v>0</v>
      </c>
      <c r="O75" s="30">
        <v>0</v>
      </c>
      <c r="P75" s="30">
        <v>0</v>
      </c>
      <c r="Q75" s="30">
        <v>0</v>
      </c>
      <c r="R75"/>
      <c r="S75"/>
      <c r="T75"/>
      <c r="U75"/>
      <c r="V75"/>
      <c r="W75"/>
      <c r="X75"/>
    </row>
    <row r="76" customHeight="1" spans="1:24">
      <c r="A76" s="53"/>
      <c r="B76" s="53"/>
      <c r="C76" s="53"/>
      <c r="D76" s="52" t="s">
        <v>244</v>
      </c>
      <c r="E76" s="52" t="s">
        <v>245</v>
      </c>
      <c r="F76" s="30">
        <v>921.03</v>
      </c>
      <c r="G76" s="30">
        <v>362.22</v>
      </c>
      <c r="H76" s="30">
        <v>336.27</v>
      </c>
      <c r="I76" s="30">
        <v>0</v>
      </c>
      <c r="J76" s="30">
        <v>25.6</v>
      </c>
      <c r="K76" s="30">
        <v>0</v>
      </c>
      <c r="L76" s="30">
        <v>0.35</v>
      </c>
      <c r="M76" s="30">
        <v>558.81</v>
      </c>
      <c r="N76" s="30">
        <v>0</v>
      </c>
      <c r="O76" s="30">
        <v>558.81</v>
      </c>
      <c r="P76" s="30">
        <v>0</v>
      </c>
      <c r="Q76" s="30">
        <v>0</v>
      </c>
      <c r="R76"/>
      <c r="S76"/>
      <c r="T76"/>
      <c r="U76"/>
      <c r="V76"/>
      <c r="W76"/>
      <c r="X76"/>
    </row>
    <row r="77" customHeight="1" spans="1:24">
      <c r="A77" s="53"/>
      <c r="B77" s="53"/>
      <c r="C77" s="53"/>
      <c r="D77" s="52" t="s">
        <v>153</v>
      </c>
      <c r="E77" s="52" t="s">
        <v>246</v>
      </c>
      <c r="F77" s="30">
        <v>382.22</v>
      </c>
      <c r="G77" s="30">
        <v>362.22</v>
      </c>
      <c r="H77" s="30">
        <v>336.27</v>
      </c>
      <c r="I77" s="30">
        <v>0</v>
      </c>
      <c r="J77" s="30">
        <v>25.6</v>
      </c>
      <c r="K77" s="30">
        <v>0</v>
      </c>
      <c r="L77" s="30">
        <v>0.35</v>
      </c>
      <c r="M77" s="30">
        <v>20</v>
      </c>
      <c r="N77" s="30">
        <v>0</v>
      </c>
      <c r="O77" s="30">
        <v>20</v>
      </c>
      <c r="P77" s="30">
        <v>0</v>
      </c>
      <c r="Q77" s="30">
        <v>0</v>
      </c>
      <c r="R77"/>
      <c r="S77"/>
      <c r="T77"/>
      <c r="U77"/>
      <c r="V77"/>
      <c r="W77"/>
      <c r="X77"/>
    </row>
    <row r="78" customHeight="1" spans="1:24">
      <c r="A78" s="53"/>
      <c r="B78" s="53"/>
      <c r="C78" s="53"/>
      <c r="D78" s="52" t="s">
        <v>155</v>
      </c>
      <c r="E78" s="52" t="s">
        <v>156</v>
      </c>
      <c r="F78" s="30">
        <v>382.22</v>
      </c>
      <c r="G78" s="30">
        <v>362.22</v>
      </c>
      <c r="H78" s="30">
        <v>336.27</v>
      </c>
      <c r="I78" s="30">
        <v>0</v>
      </c>
      <c r="J78" s="30">
        <v>25.6</v>
      </c>
      <c r="K78" s="30">
        <v>0</v>
      </c>
      <c r="L78" s="30">
        <v>0.35</v>
      </c>
      <c r="M78" s="30">
        <v>20</v>
      </c>
      <c r="N78" s="30">
        <v>0</v>
      </c>
      <c r="O78" s="30">
        <v>20</v>
      </c>
      <c r="P78" s="30">
        <v>0</v>
      </c>
      <c r="Q78" s="30">
        <v>0</v>
      </c>
      <c r="R78"/>
      <c r="S78"/>
      <c r="T78"/>
      <c r="U78"/>
      <c r="V78"/>
      <c r="W78"/>
      <c r="X78"/>
    </row>
    <row r="79" customHeight="1" spans="1:24">
      <c r="A79" s="53" t="s">
        <v>149</v>
      </c>
      <c r="B79" s="53" t="s">
        <v>247</v>
      </c>
      <c r="C79" s="53" t="s">
        <v>157</v>
      </c>
      <c r="D79" s="52" t="s">
        <v>248</v>
      </c>
      <c r="E79" s="52" t="s">
        <v>249</v>
      </c>
      <c r="F79" s="30">
        <v>154.87</v>
      </c>
      <c r="G79" s="30">
        <v>152.87</v>
      </c>
      <c r="H79" s="30">
        <v>141.32</v>
      </c>
      <c r="I79" s="30">
        <v>0</v>
      </c>
      <c r="J79" s="30">
        <v>11.2</v>
      </c>
      <c r="K79" s="30">
        <v>0</v>
      </c>
      <c r="L79" s="30">
        <v>0.35</v>
      </c>
      <c r="M79" s="30">
        <v>2</v>
      </c>
      <c r="N79" s="30">
        <v>0</v>
      </c>
      <c r="O79" s="30">
        <v>2</v>
      </c>
      <c r="P79" s="30">
        <v>0</v>
      </c>
      <c r="Q79" s="30">
        <v>0</v>
      </c>
      <c r="R79"/>
      <c r="S79"/>
      <c r="T79"/>
      <c r="U79"/>
      <c r="V79"/>
      <c r="W79"/>
      <c r="X79"/>
    </row>
    <row r="80" customHeight="1" spans="1:24">
      <c r="A80" s="53" t="s">
        <v>149</v>
      </c>
      <c r="B80" s="53" t="s">
        <v>247</v>
      </c>
      <c r="C80" s="53" t="s">
        <v>157</v>
      </c>
      <c r="D80" s="52" t="s">
        <v>250</v>
      </c>
      <c r="E80" s="52" t="s">
        <v>251</v>
      </c>
      <c r="F80" s="30">
        <v>104.43</v>
      </c>
      <c r="G80" s="30">
        <v>88.43</v>
      </c>
      <c r="H80" s="30">
        <v>82.03</v>
      </c>
      <c r="I80" s="30">
        <v>0</v>
      </c>
      <c r="J80" s="30">
        <v>6.4</v>
      </c>
      <c r="K80" s="30">
        <v>0</v>
      </c>
      <c r="L80" s="30">
        <v>0</v>
      </c>
      <c r="M80" s="30">
        <v>16</v>
      </c>
      <c r="N80" s="30">
        <v>0</v>
      </c>
      <c r="O80" s="30">
        <v>16</v>
      </c>
      <c r="P80" s="30">
        <v>0</v>
      </c>
      <c r="Q80" s="30">
        <v>0</v>
      </c>
      <c r="R80"/>
      <c r="S80"/>
      <c r="T80"/>
      <c r="U80"/>
      <c r="V80"/>
      <c r="W80"/>
      <c r="X80"/>
    </row>
    <row r="81" customHeight="1" spans="1:24">
      <c r="A81" s="53" t="s">
        <v>149</v>
      </c>
      <c r="B81" s="53" t="s">
        <v>247</v>
      </c>
      <c r="C81" s="53" t="s">
        <v>157</v>
      </c>
      <c r="D81" s="52" t="s">
        <v>252</v>
      </c>
      <c r="E81" s="52" t="s">
        <v>253</v>
      </c>
      <c r="F81" s="30">
        <v>122.92</v>
      </c>
      <c r="G81" s="30">
        <v>120.92</v>
      </c>
      <c r="H81" s="30">
        <v>112.92</v>
      </c>
      <c r="I81" s="30">
        <v>0</v>
      </c>
      <c r="J81" s="30">
        <v>8</v>
      </c>
      <c r="K81" s="30">
        <v>0</v>
      </c>
      <c r="L81" s="30">
        <v>0</v>
      </c>
      <c r="M81" s="30">
        <v>2</v>
      </c>
      <c r="N81" s="30">
        <v>0</v>
      </c>
      <c r="O81" s="30">
        <v>2</v>
      </c>
      <c r="P81" s="30">
        <v>0</v>
      </c>
      <c r="Q81" s="30">
        <v>0</v>
      </c>
      <c r="R81"/>
      <c r="S81"/>
      <c r="T81"/>
      <c r="U81"/>
      <c r="V81"/>
      <c r="W81"/>
      <c r="X81"/>
    </row>
    <row r="82" customHeight="1" spans="1:24">
      <c r="A82" s="53"/>
      <c r="B82" s="53"/>
      <c r="C82" s="53"/>
      <c r="D82" s="52" t="s">
        <v>169</v>
      </c>
      <c r="E82" s="52" t="s">
        <v>254</v>
      </c>
      <c r="F82" s="30">
        <v>538.81</v>
      </c>
      <c r="G82" s="30">
        <v>0</v>
      </c>
      <c r="H82" s="30">
        <v>0</v>
      </c>
      <c r="I82" s="30">
        <v>0</v>
      </c>
      <c r="J82" s="30">
        <v>0</v>
      </c>
      <c r="K82" s="30">
        <v>0</v>
      </c>
      <c r="L82" s="30">
        <v>0</v>
      </c>
      <c r="M82" s="30">
        <v>538.81</v>
      </c>
      <c r="N82" s="30">
        <v>0</v>
      </c>
      <c r="O82" s="30">
        <v>538.81</v>
      </c>
      <c r="P82" s="30">
        <v>0</v>
      </c>
      <c r="Q82" s="30">
        <v>0</v>
      </c>
      <c r="R82"/>
      <c r="S82"/>
      <c r="T82"/>
      <c r="U82"/>
      <c r="V82"/>
      <c r="W82"/>
      <c r="X82"/>
    </row>
    <row r="83" customHeight="1" spans="1:24">
      <c r="A83" s="53"/>
      <c r="B83" s="53"/>
      <c r="C83" s="53"/>
      <c r="D83" s="52" t="s">
        <v>155</v>
      </c>
      <c r="E83" s="52" t="s">
        <v>156</v>
      </c>
      <c r="F83" s="30">
        <v>538.81</v>
      </c>
      <c r="G83" s="30">
        <v>0</v>
      </c>
      <c r="H83" s="30">
        <v>0</v>
      </c>
      <c r="I83" s="30">
        <v>0</v>
      </c>
      <c r="J83" s="30">
        <v>0</v>
      </c>
      <c r="K83" s="30">
        <v>0</v>
      </c>
      <c r="L83" s="30">
        <v>0</v>
      </c>
      <c r="M83" s="30">
        <v>538.81</v>
      </c>
      <c r="N83" s="30">
        <v>0</v>
      </c>
      <c r="O83" s="30">
        <v>538.81</v>
      </c>
      <c r="P83" s="30">
        <v>0</v>
      </c>
      <c r="Q83" s="30">
        <v>0</v>
      </c>
      <c r="R83"/>
      <c r="S83"/>
      <c r="T83"/>
      <c r="U83"/>
      <c r="V83"/>
      <c r="W83"/>
      <c r="X83"/>
    </row>
    <row r="84" customHeight="1" spans="1:24">
      <c r="A84" s="53" t="s">
        <v>149</v>
      </c>
      <c r="B84" s="53" t="s">
        <v>247</v>
      </c>
      <c r="C84" s="53" t="s">
        <v>171</v>
      </c>
      <c r="D84" s="52" t="s">
        <v>248</v>
      </c>
      <c r="E84" s="52" t="s">
        <v>249</v>
      </c>
      <c r="F84" s="30">
        <v>538.81</v>
      </c>
      <c r="G84" s="30">
        <v>0</v>
      </c>
      <c r="H84" s="30">
        <v>0</v>
      </c>
      <c r="I84" s="30">
        <v>0</v>
      </c>
      <c r="J84" s="30">
        <v>0</v>
      </c>
      <c r="K84" s="30">
        <v>0</v>
      </c>
      <c r="L84" s="30">
        <v>0</v>
      </c>
      <c r="M84" s="30">
        <v>538.81</v>
      </c>
      <c r="N84" s="30">
        <v>0</v>
      </c>
      <c r="O84" s="30">
        <v>538.81</v>
      </c>
      <c r="P84" s="30">
        <v>0</v>
      </c>
      <c r="Q84" s="30">
        <v>0</v>
      </c>
      <c r="R84"/>
      <c r="S84"/>
      <c r="T84"/>
      <c r="U84"/>
      <c r="V84"/>
      <c r="W84"/>
      <c r="X84"/>
    </row>
    <row r="85" customHeight="1" spans="1:24">
      <c r="A85" s="53"/>
      <c r="B85" s="53"/>
      <c r="C85" s="53"/>
      <c r="D85" s="52" t="s">
        <v>255</v>
      </c>
      <c r="E85" s="52" t="s">
        <v>256</v>
      </c>
      <c r="F85" s="30">
        <v>829.92</v>
      </c>
      <c r="G85" s="30">
        <v>769.92</v>
      </c>
      <c r="H85" s="30">
        <v>707.87</v>
      </c>
      <c r="I85" s="30">
        <v>0</v>
      </c>
      <c r="J85" s="30">
        <v>60.2</v>
      </c>
      <c r="K85" s="30">
        <v>0</v>
      </c>
      <c r="L85" s="30">
        <v>1.85</v>
      </c>
      <c r="M85" s="30">
        <v>60</v>
      </c>
      <c r="N85" s="30">
        <v>0</v>
      </c>
      <c r="O85" s="30">
        <v>60</v>
      </c>
      <c r="P85" s="30">
        <v>0</v>
      </c>
      <c r="Q85" s="30">
        <v>0</v>
      </c>
      <c r="R85"/>
      <c r="S85"/>
      <c r="T85"/>
      <c r="U85"/>
      <c r="V85"/>
      <c r="W85"/>
      <c r="X85"/>
    </row>
    <row r="86" customHeight="1" spans="1:24">
      <c r="A86" s="53"/>
      <c r="B86" s="53"/>
      <c r="C86" s="53"/>
      <c r="D86" s="52" t="s">
        <v>153</v>
      </c>
      <c r="E86" s="52" t="s">
        <v>257</v>
      </c>
      <c r="F86" s="30">
        <v>829.92</v>
      </c>
      <c r="G86" s="30">
        <v>769.92</v>
      </c>
      <c r="H86" s="30">
        <v>707.87</v>
      </c>
      <c r="I86" s="30">
        <v>0</v>
      </c>
      <c r="J86" s="30">
        <v>60.2</v>
      </c>
      <c r="K86" s="30">
        <v>0</v>
      </c>
      <c r="L86" s="30">
        <v>1.85</v>
      </c>
      <c r="M86" s="30">
        <v>60</v>
      </c>
      <c r="N86" s="30">
        <v>0</v>
      </c>
      <c r="O86" s="30">
        <v>60</v>
      </c>
      <c r="P86" s="30">
        <v>0</v>
      </c>
      <c r="Q86" s="30">
        <v>0</v>
      </c>
      <c r="R86"/>
      <c r="S86"/>
      <c r="T86"/>
      <c r="U86"/>
      <c r="V86"/>
      <c r="W86"/>
      <c r="X86"/>
    </row>
    <row r="87" customHeight="1" spans="1:24">
      <c r="A87" s="53"/>
      <c r="B87" s="53"/>
      <c r="C87" s="53"/>
      <c r="D87" s="52" t="s">
        <v>155</v>
      </c>
      <c r="E87" s="52" t="s">
        <v>156</v>
      </c>
      <c r="F87" s="30">
        <v>829.92</v>
      </c>
      <c r="G87" s="30">
        <v>769.92</v>
      </c>
      <c r="H87" s="30">
        <v>707.87</v>
      </c>
      <c r="I87" s="30">
        <v>0</v>
      </c>
      <c r="J87" s="30">
        <v>60.2</v>
      </c>
      <c r="K87" s="30">
        <v>0</v>
      </c>
      <c r="L87" s="30">
        <v>1.85</v>
      </c>
      <c r="M87" s="30">
        <v>60</v>
      </c>
      <c r="N87" s="30">
        <v>0</v>
      </c>
      <c r="O87" s="30">
        <v>60</v>
      </c>
      <c r="P87" s="30">
        <v>0</v>
      </c>
      <c r="Q87" s="30">
        <v>0</v>
      </c>
      <c r="R87"/>
      <c r="S87"/>
      <c r="T87"/>
      <c r="U87"/>
      <c r="V87"/>
      <c r="W87"/>
      <c r="X87"/>
    </row>
    <row r="88" customHeight="1" spans="1:24">
      <c r="A88" s="53" t="s">
        <v>149</v>
      </c>
      <c r="B88" s="53" t="s">
        <v>258</v>
      </c>
      <c r="C88" s="53" t="s">
        <v>157</v>
      </c>
      <c r="D88" s="52" t="s">
        <v>259</v>
      </c>
      <c r="E88" s="52" t="s">
        <v>260</v>
      </c>
      <c r="F88" s="30">
        <v>279.61</v>
      </c>
      <c r="G88" s="30">
        <v>219.61</v>
      </c>
      <c r="H88" s="30">
        <v>202.11</v>
      </c>
      <c r="I88" s="30">
        <v>0</v>
      </c>
      <c r="J88" s="30">
        <v>17</v>
      </c>
      <c r="K88" s="30">
        <v>0</v>
      </c>
      <c r="L88" s="30">
        <v>0.5</v>
      </c>
      <c r="M88" s="30">
        <v>60</v>
      </c>
      <c r="N88" s="30">
        <v>0</v>
      </c>
      <c r="O88" s="30">
        <v>60</v>
      </c>
      <c r="P88" s="30">
        <v>0</v>
      </c>
      <c r="Q88" s="30">
        <v>0</v>
      </c>
      <c r="R88"/>
      <c r="S88"/>
      <c r="T88"/>
      <c r="U88"/>
      <c r="V88"/>
      <c r="W88"/>
      <c r="X88"/>
    </row>
    <row r="89" customHeight="1" spans="1:24">
      <c r="A89" s="53" t="s">
        <v>149</v>
      </c>
      <c r="B89" s="53" t="s">
        <v>258</v>
      </c>
      <c r="C89" s="53" t="s">
        <v>157</v>
      </c>
      <c r="D89" s="52" t="s">
        <v>261</v>
      </c>
      <c r="E89" s="52" t="s">
        <v>262</v>
      </c>
      <c r="F89" s="30">
        <v>550.31</v>
      </c>
      <c r="G89" s="30">
        <v>550.31</v>
      </c>
      <c r="H89" s="30">
        <v>505.76</v>
      </c>
      <c r="I89" s="30">
        <v>0</v>
      </c>
      <c r="J89" s="30">
        <v>43.2</v>
      </c>
      <c r="K89" s="30">
        <v>0</v>
      </c>
      <c r="L89" s="30">
        <v>1.35</v>
      </c>
      <c r="M89" s="30">
        <v>0</v>
      </c>
      <c r="N89" s="30">
        <v>0</v>
      </c>
      <c r="O89" s="30">
        <v>0</v>
      </c>
      <c r="P89" s="30">
        <v>0</v>
      </c>
      <c r="Q89" s="30">
        <v>0</v>
      </c>
      <c r="R89"/>
      <c r="S89"/>
      <c r="T89"/>
      <c r="U89"/>
      <c r="V89"/>
      <c r="W89"/>
      <c r="X89"/>
    </row>
    <row r="90" customHeight="1" spans="1:24">
      <c r="A90" s="53"/>
      <c r="B90" s="53"/>
      <c r="C90" s="53"/>
      <c r="D90" s="52" t="s">
        <v>263</v>
      </c>
      <c r="E90" s="52" t="s">
        <v>264</v>
      </c>
      <c r="F90" s="30">
        <v>915.44</v>
      </c>
      <c r="G90" s="30">
        <v>470.29</v>
      </c>
      <c r="H90" s="30">
        <v>435.64</v>
      </c>
      <c r="I90" s="30">
        <v>0</v>
      </c>
      <c r="J90" s="30">
        <v>33.6</v>
      </c>
      <c r="K90" s="30">
        <v>0</v>
      </c>
      <c r="L90" s="30">
        <v>1.05</v>
      </c>
      <c r="M90" s="30">
        <v>445.15</v>
      </c>
      <c r="N90" s="30">
        <v>0</v>
      </c>
      <c r="O90" s="30">
        <v>445.15</v>
      </c>
      <c r="P90" s="30">
        <v>0</v>
      </c>
      <c r="Q90" s="30">
        <v>0</v>
      </c>
      <c r="R90"/>
      <c r="S90"/>
      <c r="T90"/>
      <c r="U90"/>
      <c r="V90"/>
      <c r="W90"/>
      <c r="X90"/>
    </row>
    <row r="91" customHeight="1" spans="1:24">
      <c r="A91" s="53"/>
      <c r="B91" s="53"/>
      <c r="C91" s="53"/>
      <c r="D91" s="52" t="s">
        <v>153</v>
      </c>
      <c r="E91" s="52" t="s">
        <v>265</v>
      </c>
      <c r="F91" s="30">
        <v>915.44</v>
      </c>
      <c r="G91" s="30">
        <v>470.29</v>
      </c>
      <c r="H91" s="30">
        <v>435.64</v>
      </c>
      <c r="I91" s="30">
        <v>0</v>
      </c>
      <c r="J91" s="30">
        <v>33.6</v>
      </c>
      <c r="K91" s="30">
        <v>0</v>
      </c>
      <c r="L91" s="30">
        <v>1.05</v>
      </c>
      <c r="M91" s="30">
        <v>445.15</v>
      </c>
      <c r="N91" s="30">
        <v>0</v>
      </c>
      <c r="O91" s="30">
        <v>445.15</v>
      </c>
      <c r="P91" s="30">
        <v>0</v>
      </c>
      <c r="Q91" s="30">
        <v>0</v>
      </c>
      <c r="R91"/>
      <c r="S91"/>
      <c r="T91"/>
      <c r="U91"/>
      <c r="V91"/>
      <c r="W91"/>
      <c r="X91"/>
    </row>
    <row r="92" customHeight="1" spans="1:24">
      <c r="A92" s="53"/>
      <c r="B92" s="53"/>
      <c r="C92" s="53"/>
      <c r="D92" s="52" t="s">
        <v>155</v>
      </c>
      <c r="E92" s="52" t="s">
        <v>156</v>
      </c>
      <c r="F92" s="30">
        <v>915.44</v>
      </c>
      <c r="G92" s="30">
        <v>470.29</v>
      </c>
      <c r="H92" s="30">
        <v>435.64</v>
      </c>
      <c r="I92" s="30">
        <v>0</v>
      </c>
      <c r="J92" s="30">
        <v>33.6</v>
      </c>
      <c r="K92" s="30">
        <v>0</v>
      </c>
      <c r="L92" s="30">
        <v>1.05</v>
      </c>
      <c r="M92" s="30">
        <v>445.15</v>
      </c>
      <c r="N92" s="30">
        <v>0</v>
      </c>
      <c r="O92" s="30">
        <v>445.15</v>
      </c>
      <c r="P92" s="30">
        <v>0</v>
      </c>
      <c r="Q92" s="30">
        <v>0</v>
      </c>
      <c r="R92"/>
      <c r="S92"/>
      <c r="T92"/>
      <c r="U92"/>
      <c r="V92"/>
      <c r="W92"/>
      <c r="X92"/>
    </row>
    <row r="93" customHeight="1" spans="1:24">
      <c r="A93" s="53" t="s">
        <v>149</v>
      </c>
      <c r="B93" s="53" t="s">
        <v>266</v>
      </c>
      <c r="C93" s="53" t="s">
        <v>157</v>
      </c>
      <c r="D93" s="52" t="s">
        <v>267</v>
      </c>
      <c r="E93" s="52" t="s">
        <v>268</v>
      </c>
      <c r="F93" s="30">
        <v>915.44</v>
      </c>
      <c r="G93" s="30">
        <v>470.29</v>
      </c>
      <c r="H93" s="30">
        <v>435.64</v>
      </c>
      <c r="I93" s="30">
        <v>0</v>
      </c>
      <c r="J93" s="30">
        <v>33.6</v>
      </c>
      <c r="K93" s="30">
        <v>0</v>
      </c>
      <c r="L93" s="30">
        <v>1.05</v>
      </c>
      <c r="M93" s="30">
        <v>445.15</v>
      </c>
      <c r="N93" s="30">
        <v>0</v>
      </c>
      <c r="O93" s="30">
        <v>445.15</v>
      </c>
      <c r="P93" s="30">
        <v>0</v>
      </c>
      <c r="Q93" s="30">
        <v>0</v>
      </c>
      <c r="R93"/>
      <c r="S93"/>
      <c r="T93"/>
      <c r="U93"/>
      <c r="V93"/>
      <c r="W93"/>
      <c r="X93"/>
    </row>
    <row r="94" customHeight="1" spans="1:24">
      <c r="A94" s="53"/>
      <c r="B94" s="53"/>
      <c r="C94" s="53"/>
      <c r="D94" s="52" t="s">
        <v>269</v>
      </c>
      <c r="E94" s="52" t="s">
        <v>270</v>
      </c>
      <c r="F94" s="30">
        <v>546.94</v>
      </c>
      <c r="G94" s="30">
        <v>544.94</v>
      </c>
      <c r="H94" s="30">
        <v>503.69</v>
      </c>
      <c r="I94" s="30">
        <v>0</v>
      </c>
      <c r="J94" s="30">
        <v>40</v>
      </c>
      <c r="K94" s="30">
        <v>0</v>
      </c>
      <c r="L94" s="30">
        <v>1.25</v>
      </c>
      <c r="M94" s="30">
        <v>2</v>
      </c>
      <c r="N94" s="30">
        <v>0</v>
      </c>
      <c r="O94" s="30">
        <v>2</v>
      </c>
      <c r="P94" s="30">
        <v>0</v>
      </c>
      <c r="Q94" s="30">
        <v>0</v>
      </c>
      <c r="R94"/>
      <c r="S94"/>
      <c r="T94"/>
      <c r="U94"/>
      <c r="V94"/>
      <c r="W94"/>
      <c r="X94"/>
    </row>
    <row r="95" customHeight="1" spans="1:24">
      <c r="A95" s="53"/>
      <c r="B95" s="53"/>
      <c r="C95" s="53"/>
      <c r="D95" s="52" t="s">
        <v>153</v>
      </c>
      <c r="E95" s="52" t="s">
        <v>271</v>
      </c>
      <c r="F95" s="30">
        <v>546.94</v>
      </c>
      <c r="G95" s="30">
        <v>544.94</v>
      </c>
      <c r="H95" s="30">
        <v>503.69</v>
      </c>
      <c r="I95" s="30">
        <v>0</v>
      </c>
      <c r="J95" s="30">
        <v>40</v>
      </c>
      <c r="K95" s="30">
        <v>0</v>
      </c>
      <c r="L95" s="30">
        <v>1.25</v>
      </c>
      <c r="M95" s="30">
        <v>2</v>
      </c>
      <c r="N95" s="30">
        <v>0</v>
      </c>
      <c r="O95" s="30">
        <v>2</v>
      </c>
      <c r="P95" s="30">
        <v>0</v>
      </c>
      <c r="Q95" s="30">
        <v>0</v>
      </c>
      <c r="R95"/>
      <c r="S95"/>
      <c r="T95"/>
      <c r="U95"/>
      <c r="V95"/>
      <c r="W95"/>
      <c r="X95"/>
    </row>
    <row r="96" customHeight="1" spans="1:24">
      <c r="A96" s="53"/>
      <c r="B96" s="53"/>
      <c r="C96" s="53"/>
      <c r="D96" s="52" t="s">
        <v>155</v>
      </c>
      <c r="E96" s="52" t="s">
        <v>156</v>
      </c>
      <c r="F96" s="30">
        <v>546.94</v>
      </c>
      <c r="G96" s="30">
        <v>544.94</v>
      </c>
      <c r="H96" s="30">
        <v>503.69</v>
      </c>
      <c r="I96" s="30">
        <v>0</v>
      </c>
      <c r="J96" s="30">
        <v>40</v>
      </c>
      <c r="K96" s="30">
        <v>0</v>
      </c>
      <c r="L96" s="30">
        <v>1.25</v>
      </c>
      <c r="M96" s="30">
        <v>2</v>
      </c>
      <c r="N96" s="30">
        <v>0</v>
      </c>
      <c r="O96" s="30">
        <v>2</v>
      </c>
      <c r="P96" s="30">
        <v>0</v>
      </c>
      <c r="Q96" s="30">
        <v>0</v>
      </c>
      <c r="R96"/>
      <c r="S96"/>
      <c r="T96"/>
      <c r="U96"/>
      <c r="V96"/>
      <c r="W96"/>
      <c r="X96"/>
    </row>
    <row r="97" customHeight="1" spans="1:24">
      <c r="A97" s="53" t="s">
        <v>149</v>
      </c>
      <c r="B97" s="53" t="s">
        <v>272</v>
      </c>
      <c r="C97" s="53" t="s">
        <v>157</v>
      </c>
      <c r="D97" s="52" t="s">
        <v>273</v>
      </c>
      <c r="E97" s="52" t="s">
        <v>274</v>
      </c>
      <c r="F97" s="30">
        <v>546.94</v>
      </c>
      <c r="G97" s="30">
        <v>544.94</v>
      </c>
      <c r="H97" s="30">
        <v>503.69</v>
      </c>
      <c r="I97" s="30">
        <v>0</v>
      </c>
      <c r="J97" s="30">
        <v>40</v>
      </c>
      <c r="K97" s="30">
        <v>0</v>
      </c>
      <c r="L97" s="30">
        <v>1.25</v>
      </c>
      <c r="M97" s="30">
        <v>2</v>
      </c>
      <c r="N97" s="30">
        <v>0</v>
      </c>
      <c r="O97" s="30">
        <v>2</v>
      </c>
      <c r="P97" s="30">
        <v>0</v>
      </c>
      <c r="Q97" s="30">
        <v>0</v>
      </c>
      <c r="R97"/>
      <c r="S97"/>
      <c r="T97"/>
      <c r="U97"/>
      <c r="V97"/>
      <c r="W97"/>
      <c r="X97"/>
    </row>
    <row r="98" customHeight="1" spans="1:24">
      <c r="A98" s="53"/>
      <c r="B98" s="53"/>
      <c r="C98" s="53"/>
      <c r="D98" s="52" t="s">
        <v>275</v>
      </c>
      <c r="E98" s="52" t="s">
        <v>276</v>
      </c>
      <c r="F98" s="30">
        <v>1354.32</v>
      </c>
      <c r="G98" s="30">
        <v>1354.32</v>
      </c>
      <c r="H98" s="30">
        <v>1206.18</v>
      </c>
      <c r="I98" s="30">
        <v>0</v>
      </c>
      <c r="J98" s="30">
        <v>147.14</v>
      </c>
      <c r="K98" s="30">
        <v>0</v>
      </c>
      <c r="L98" s="30">
        <v>1</v>
      </c>
      <c r="M98" s="30">
        <v>0</v>
      </c>
      <c r="N98" s="30">
        <v>0</v>
      </c>
      <c r="O98" s="30">
        <v>0</v>
      </c>
      <c r="P98" s="30">
        <v>0</v>
      </c>
      <c r="Q98" s="30">
        <v>0</v>
      </c>
      <c r="R98"/>
      <c r="S98"/>
      <c r="T98"/>
      <c r="U98"/>
      <c r="V98"/>
      <c r="W98"/>
      <c r="X98"/>
    </row>
    <row r="99" customHeight="1" spans="1:24">
      <c r="A99" s="53"/>
      <c r="B99" s="53"/>
      <c r="C99" s="53"/>
      <c r="D99" s="52" t="s">
        <v>153</v>
      </c>
      <c r="E99" s="52" t="s">
        <v>277</v>
      </c>
      <c r="F99" s="30">
        <v>1354.32</v>
      </c>
      <c r="G99" s="30">
        <v>1354.32</v>
      </c>
      <c r="H99" s="30">
        <v>1206.18</v>
      </c>
      <c r="I99" s="30">
        <v>0</v>
      </c>
      <c r="J99" s="30">
        <v>147.14</v>
      </c>
      <c r="K99" s="30">
        <v>0</v>
      </c>
      <c r="L99" s="30">
        <v>1</v>
      </c>
      <c r="M99" s="30">
        <v>0</v>
      </c>
      <c r="N99" s="30">
        <v>0</v>
      </c>
      <c r="O99" s="30">
        <v>0</v>
      </c>
      <c r="P99" s="30">
        <v>0</v>
      </c>
      <c r="Q99" s="30">
        <v>0</v>
      </c>
      <c r="R99"/>
      <c r="S99"/>
      <c r="T99"/>
      <c r="U99"/>
      <c r="V99"/>
      <c r="W99"/>
      <c r="X99"/>
    </row>
    <row r="100" customHeight="1" spans="1:24">
      <c r="A100" s="53"/>
      <c r="B100" s="53"/>
      <c r="C100" s="53"/>
      <c r="D100" s="52" t="s">
        <v>155</v>
      </c>
      <c r="E100" s="52" t="s">
        <v>156</v>
      </c>
      <c r="F100" s="30">
        <v>1354.32</v>
      </c>
      <c r="G100" s="30">
        <v>1354.32</v>
      </c>
      <c r="H100" s="30">
        <v>1206.18</v>
      </c>
      <c r="I100" s="30">
        <v>0</v>
      </c>
      <c r="J100" s="30">
        <v>147.14</v>
      </c>
      <c r="K100" s="30">
        <v>0</v>
      </c>
      <c r="L100" s="30">
        <v>1</v>
      </c>
      <c r="M100" s="30">
        <v>0</v>
      </c>
      <c r="N100" s="30">
        <v>0</v>
      </c>
      <c r="O100" s="30">
        <v>0</v>
      </c>
      <c r="P100" s="30">
        <v>0</v>
      </c>
      <c r="Q100" s="30">
        <v>0</v>
      </c>
      <c r="R100"/>
      <c r="S100"/>
      <c r="T100"/>
      <c r="U100"/>
      <c r="V100"/>
      <c r="W100"/>
      <c r="X100"/>
    </row>
    <row r="101" customHeight="1" spans="1:24">
      <c r="A101" s="53" t="s">
        <v>149</v>
      </c>
      <c r="B101" s="53" t="s">
        <v>278</v>
      </c>
      <c r="C101" s="53" t="s">
        <v>157</v>
      </c>
      <c r="D101" s="52" t="s">
        <v>279</v>
      </c>
      <c r="E101" s="52" t="s">
        <v>280</v>
      </c>
      <c r="F101" s="30">
        <v>494.2</v>
      </c>
      <c r="G101" s="30">
        <v>494.2</v>
      </c>
      <c r="H101" s="30">
        <v>440.65</v>
      </c>
      <c r="I101" s="30">
        <v>0</v>
      </c>
      <c r="J101" s="30">
        <v>52.55</v>
      </c>
      <c r="K101" s="30">
        <v>0</v>
      </c>
      <c r="L101" s="30">
        <v>1</v>
      </c>
      <c r="M101" s="30">
        <v>0</v>
      </c>
      <c r="N101" s="30">
        <v>0</v>
      </c>
      <c r="O101" s="30">
        <v>0</v>
      </c>
      <c r="P101" s="30">
        <v>0</v>
      </c>
      <c r="Q101" s="30">
        <v>0</v>
      </c>
      <c r="R101"/>
      <c r="S101"/>
      <c r="T101"/>
      <c r="U101"/>
      <c r="V101"/>
      <c r="W101"/>
      <c r="X101"/>
    </row>
    <row r="102" customHeight="1" spans="1:24">
      <c r="A102" s="53" t="s">
        <v>149</v>
      </c>
      <c r="B102" s="53" t="s">
        <v>278</v>
      </c>
      <c r="C102" s="53" t="s">
        <v>157</v>
      </c>
      <c r="D102" s="52" t="s">
        <v>281</v>
      </c>
      <c r="E102" s="52" t="s">
        <v>282</v>
      </c>
      <c r="F102" s="30">
        <v>171.39</v>
      </c>
      <c r="G102" s="30">
        <v>171.39</v>
      </c>
      <c r="H102" s="30">
        <v>153</v>
      </c>
      <c r="I102" s="30">
        <v>0</v>
      </c>
      <c r="J102" s="30">
        <v>18.39</v>
      </c>
      <c r="K102" s="30">
        <v>0</v>
      </c>
      <c r="L102" s="30">
        <v>0</v>
      </c>
      <c r="M102" s="30">
        <v>0</v>
      </c>
      <c r="N102" s="30">
        <v>0</v>
      </c>
      <c r="O102" s="30">
        <v>0</v>
      </c>
      <c r="P102" s="30">
        <v>0</v>
      </c>
      <c r="Q102" s="30">
        <v>0</v>
      </c>
      <c r="R102"/>
      <c r="S102"/>
      <c r="T102"/>
      <c r="U102"/>
      <c r="V102"/>
      <c r="W102"/>
      <c r="X102"/>
    </row>
    <row r="103" customHeight="1" spans="1:24">
      <c r="A103" s="53" t="s">
        <v>149</v>
      </c>
      <c r="B103" s="53" t="s">
        <v>278</v>
      </c>
      <c r="C103" s="53" t="s">
        <v>157</v>
      </c>
      <c r="D103" s="52" t="s">
        <v>283</v>
      </c>
      <c r="E103" s="52" t="s">
        <v>284</v>
      </c>
      <c r="F103" s="30">
        <v>158.75</v>
      </c>
      <c r="G103" s="30">
        <v>158.75</v>
      </c>
      <c r="H103" s="30">
        <v>140.36</v>
      </c>
      <c r="I103" s="30">
        <v>0</v>
      </c>
      <c r="J103" s="30">
        <v>18.39</v>
      </c>
      <c r="K103" s="30">
        <v>0</v>
      </c>
      <c r="L103" s="30">
        <v>0</v>
      </c>
      <c r="M103" s="30">
        <v>0</v>
      </c>
      <c r="N103" s="30">
        <v>0</v>
      </c>
      <c r="O103" s="30">
        <v>0</v>
      </c>
      <c r="P103" s="30">
        <v>0</v>
      </c>
      <c r="Q103" s="30">
        <v>0</v>
      </c>
      <c r="R103"/>
      <c r="S103"/>
      <c r="T103"/>
      <c r="U103"/>
      <c r="V103"/>
      <c r="W103"/>
      <c r="X103"/>
    </row>
    <row r="104" customHeight="1" spans="1:24">
      <c r="A104" s="53" t="s">
        <v>149</v>
      </c>
      <c r="B104" s="53" t="s">
        <v>278</v>
      </c>
      <c r="C104" s="53" t="s">
        <v>157</v>
      </c>
      <c r="D104" s="52" t="s">
        <v>285</v>
      </c>
      <c r="E104" s="52" t="s">
        <v>286</v>
      </c>
      <c r="F104" s="30">
        <v>187.78</v>
      </c>
      <c r="G104" s="30">
        <v>187.78</v>
      </c>
      <c r="H104" s="30">
        <v>166.76</v>
      </c>
      <c r="I104" s="30">
        <v>0</v>
      </c>
      <c r="J104" s="30">
        <v>21.02</v>
      </c>
      <c r="K104" s="30">
        <v>0</v>
      </c>
      <c r="L104" s="30">
        <v>0</v>
      </c>
      <c r="M104" s="30">
        <v>0</v>
      </c>
      <c r="N104" s="30">
        <v>0</v>
      </c>
      <c r="O104" s="30">
        <v>0</v>
      </c>
      <c r="P104" s="30">
        <v>0</v>
      </c>
      <c r="Q104" s="30">
        <v>0</v>
      </c>
      <c r="R104"/>
      <c r="S104"/>
      <c r="T104"/>
      <c r="U104"/>
      <c r="V104"/>
      <c r="W104"/>
      <c r="X104"/>
    </row>
    <row r="105" customHeight="1" spans="1:24">
      <c r="A105" s="53" t="s">
        <v>149</v>
      </c>
      <c r="B105" s="53" t="s">
        <v>278</v>
      </c>
      <c r="C105" s="53" t="s">
        <v>157</v>
      </c>
      <c r="D105" s="52" t="s">
        <v>287</v>
      </c>
      <c r="E105" s="52" t="s">
        <v>288</v>
      </c>
      <c r="F105" s="30">
        <v>211.08</v>
      </c>
      <c r="G105" s="30">
        <v>211.08</v>
      </c>
      <c r="H105" s="30">
        <v>187.43</v>
      </c>
      <c r="I105" s="30">
        <v>0</v>
      </c>
      <c r="J105" s="30">
        <v>23.65</v>
      </c>
      <c r="K105" s="30">
        <v>0</v>
      </c>
      <c r="L105" s="30">
        <v>0</v>
      </c>
      <c r="M105" s="30">
        <v>0</v>
      </c>
      <c r="N105" s="30">
        <v>0</v>
      </c>
      <c r="O105" s="30">
        <v>0</v>
      </c>
      <c r="P105" s="30">
        <v>0</v>
      </c>
      <c r="Q105" s="30">
        <v>0</v>
      </c>
      <c r="R105"/>
      <c r="S105"/>
      <c r="T105"/>
      <c r="U105"/>
      <c r="V105"/>
      <c r="W105"/>
      <c r="X105"/>
    </row>
    <row r="106" customHeight="1" spans="1:24">
      <c r="A106" s="53" t="s">
        <v>149</v>
      </c>
      <c r="B106" s="53" t="s">
        <v>278</v>
      </c>
      <c r="C106" s="53" t="s">
        <v>157</v>
      </c>
      <c r="D106" s="52" t="s">
        <v>289</v>
      </c>
      <c r="E106" s="52" t="s">
        <v>290</v>
      </c>
      <c r="F106" s="30">
        <v>131.12</v>
      </c>
      <c r="G106" s="30">
        <v>131.12</v>
      </c>
      <c r="H106" s="30">
        <v>117.98</v>
      </c>
      <c r="I106" s="30">
        <v>0</v>
      </c>
      <c r="J106" s="30">
        <v>13.14</v>
      </c>
      <c r="K106" s="30">
        <v>0</v>
      </c>
      <c r="L106" s="30">
        <v>0</v>
      </c>
      <c r="M106" s="30">
        <v>0</v>
      </c>
      <c r="N106" s="30">
        <v>0</v>
      </c>
      <c r="O106" s="30">
        <v>0</v>
      </c>
      <c r="P106" s="30">
        <v>0</v>
      </c>
      <c r="Q106" s="30">
        <v>0</v>
      </c>
      <c r="R106"/>
      <c r="S106"/>
      <c r="T106"/>
      <c r="U106"/>
      <c r="V106"/>
      <c r="W106"/>
      <c r="X106"/>
    </row>
    <row r="107" customHeight="1" spans="1:24">
      <c r="A107" s="53"/>
      <c r="B107" s="53"/>
      <c r="C107" s="53"/>
      <c r="D107" s="52" t="s">
        <v>291</v>
      </c>
      <c r="E107" s="52" t="s">
        <v>292</v>
      </c>
      <c r="F107" s="30">
        <v>711.08</v>
      </c>
      <c r="G107" s="30">
        <v>709.08</v>
      </c>
      <c r="H107" s="30">
        <v>656.28</v>
      </c>
      <c r="I107" s="30">
        <v>0</v>
      </c>
      <c r="J107" s="30">
        <v>51.2</v>
      </c>
      <c r="K107" s="30">
        <v>0</v>
      </c>
      <c r="L107" s="30">
        <v>1.6</v>
      </c>
      <c r="M107" s="30">
        <v>2</v>
      </c>
      <c r="N107" s="30">
        <v>0</v>
      </c>
      <c r="O107" s="30">
        <v>2</v>
      </c>
      <c r="P107" s="30">
        <v>0</v>
      </c>
      <c r="Q107" s="30">
        <v>0</v>
      </c>
      <c r="R107"/>
      <c r="S107"/>
      <c r="T107"/>
      <c r="U107"/>
      <c r="V107"/>
      <c r="W107"/>
      <c r="X107"/>
    </row>
    <row r="108" customHeight="1" spans="1:24">
      <c r="A108" s="53"/>
      <c r="B108" s="53"/>
      <c r="C108" s="53"/>
      <c r="D108" s="52" t="s">
        <v>153</v>
      </c>
      <c r="E108" s="52" t="s">
        <v>293</v>
      </c>
      <c r="F108" s="30">
        <v>711.08</v>
      </c>
      <c r="G108" s="30">
        <v>709.08</v>
      </c>
      <c r="H108" s="30">
        <v>656.28</v>
      </c>
      <c r="I108" s="30">
        <v>0</v>
      </c>
      <c r="J108" s="30">
        <v>51.2</v>
      </c>
      <c r="K108" s="30">
        <v>0</v>
      </c>
      <c r="L108" s="30">
        <v>1.6</v>
      </c>
      <c r="M108" s="30">
        <v>2</v>
      </c>
      <c r="N108" s="30">
        <v>0</v>
      </c>
      <c r="O108" s="30">
        <v>2</v>
      </c>
      <c r="P108" s="30">
        <v>0</v>
      </c>
      <c r="Q108" s="30">
        <v>0</v>
      </c>
      <c r="R108"/>
      <c r="S108"/>
      <c r="T108"/>
      <c r="U108"/>
      <c r="V108"/>
      <c r="W108"/>
      <c r="X108"/>
    </row>
    <row r="109" customHeight="1" spans="1:24">
      <c r="A109" s="53"/>
      <c r="B109" s="53"/>
      <c r="C109" s="53"/>
      <c r="D109" s="52" t="s">
        <v>155</v>
      </c>
      <c r="E109" s="52" t="s">
        <v>156</v>
      </c>
      <c r="F109" s="30">
        <v>711.08</v>
      </c>
      <c r="G109" s="30">
        <v>709.08</v>
      </c>
      <c r="H109" s="30">
        <v>656.28</v>
      </c>
      <c r="I109" s="30">
        <v>0</v>
      </c>
      <c r="J109" s="30">
        <v>51.2</v>
      </c>
      <c r="K109" s="30">
        <v>0</v>
      </c>
      <c r="L109" s="30">
        <v>1.6</v>
      </c>
      <c r="M109" s="30">
        <v>2</v>
      </c>
      <c r="N109" s="30">
        <v>0</v>
      </c>
      <c r="O109" s="30">
        <v>2</v>
      </c>
      <c r="P109" s="30">
        <v>0</v>
      </c>
      <c r="Q109" s="30">
        <v>0</v>
      </c>
      <c r="R109"/>
      <c r="S109"/>
      <c r="T109"/>
      <c r="U109"/>
      <c r="V109"/>
      <c r="W109"/>
      <c r="X109"/>
    </row>
    <row r="110" customHeight="1" spans="1:24">
      <c r="A110" s="53" t="s">
        <v>149</v>
      </c>
      <c r="B110" s="53" t="s">
        <v>294</v>
      </c>
      <c r="C110" s="53" t="s">
        <v>157</v>
      </c>
      <c r="D110" s="52" t="s">
        <v>295</v>
      </c>
      <c r="E110" s="52" t="s">
        <v>296</v>
      </c>
      <c r="F110" s="30">
        <v>711.08</v>
      </c>
      <c r="G110" s="30">
        <v>709.08</v>
      </c>
      <c r="H110" s="30">
        <v>656.28</v>
      </c>
      <c r="I110" s="30">
        <v>0</v>
      </c>
      <c r="J110" s="30">
        <v>51.2</v>
      </c>
      <c r="K110" s="30">
        <v>0</v>
      </c>
      <c r="L110" s="30">
        <v>1.6</v>
      </c>
      <c r="M110" s="30">
        <v>2</v>
      </c>
      <c r="N110" s="30">
        <v>0</v>
      </c>
      <c r="O110" s="30">
        <v>2</v>
      </c>
      <c r="P110" s="30">
        <v>0</v>
      </c>
      <c r="Q110" s="30">
        <v>0</v>
      </c>
      <c r="R110"/>
      <c r="S110"/>
      <c r="T110"/>
      <c r="U110"/>
      <c r="V110"/>
      <c r="W110"/>
      <c r="X110"/>
    </row>
    <row r="111" customHeight="1" spans="1:24">
      <c r="A111" s="53"/>
      <c r="B111" s="53"/>
      <c r="C111" s="53"/>
      <c r="D111" s="52" t="s">
        <v>297</v>
      </c>
      <c r="E111" s="52" t="s">
        <v>298</v>
      </c>
      <c r="F111" s="30">
        <v>17481.32</v>
      </c>
      <c r="G111" s="30">
        <v>15190.73</v>
      </c>
      <c r="H111" s="30">
        <v>14759.38</v>
      </c>
      <c r="I111" s="30">
        <v>0</v>
      </c>
      <c r="J111" s="30">
        <v>409</v>
      </c>
      <c r="K111" s="30">
        <v>0</v>
      </c>
      <c r="L111" s="30">
        <v>22.35</v>
      </c>
      <c r="M111" s="30">
        <v>2290.59</v>
      </c>
      <c r="N111" s="30">
        <v>0</v>
      </c>
      <c r="O111" s="30">
        <v>2290.59</v>
      </c>
      <c r="P111" s="30">
        <v>0</v>
      </c>
      <c r="Q111" s="30">
        <v>0</v>
      </c>
      <c r="R111"/>
      <c r="S111"/>
      <c r="T111"/>
      <c r="U111"/>
      <c r="V111"/>
      <c r="W111"/>
      <c r="X111"/>
    </row>
    <row r="112" customHeight="1" spans="1:24">
      <c r="A112" s="53"/>
      <c r="B112" s="53"/>
      <c r="C112" s="53"/>
      <c r="D112" s="52" t="s">
        <v>163</v>
      </c>
      <c r="E112" s="52" t="s">
        <v>299</v>
      </c>
      <c r="F112" s="30">
        <v>14618.03</v>
      </c>
      <c r="G112" s="30">
        <v>12586.43</v>
      </c>
      <c r="H112" s="30">
        <v>12216.05</v>
      </c>
      <c r="I112" s="30">
        <v>0</v>
      </c>
      <c r="J112" s="30">
        <v>353.78</v>
      </c>
      <c r="K112" s="30">
        <v>0</v>
      </c>
      <c r="L112" s="30">
        <v>16.6</v>
      </c>
      <c r="M112" s="30">
        <v>2031.6</v>
      </c>
      <c r="N112" s="30">
        <v>0</v>
      </c>
      <c r="O112" s="30">
        <v>2031.6</v>
      </c>
      <c r="P112" s="30">
        <v>0</v>
      </c>
      <c r="Q112" s="30">
        <v>0</v>
      </c>
      <c r="R112"/>
      <c r="S112"/>
      <c r="T112"/>
      <c r="U112"/>
      <c r="V112"/>
      <c r="W112"/>
      <c r="X112"/>
    </row>
    <row r="113" customHeight="1" spans="1:24">
      <c r="A113" s="53"/>
      <c r="B113" s="53"/>
      <c r="C113" s="53"/>
      <c r="D113" s="52" t="s">
        <v>153</v>
      </c>
      <c r="E113" s="52" t="s">
        <v>300</v>
      </c>
      <c r="F113" s="30">
        <v>14618.03</v>
      </c>
      <c r="G113" s="30">
        <v>12586.43</v>
      </c>
      <c r="H113" s="30">
        <v>12216.05</v>
      </c>
      <c r="I113" s="30">
        <v>0</v>
      </c>
      <c r="J113" s="30">
        <v>353.78</v>
      </c>
      <c r="K113" s="30">
        <v>0</v>
      </c>
      <c r="L113" s="30">
        <v>16.6</v>
      </c>
      <c r="M113" s="30">
        <v>2031.6</v>
      </c>
      <c r="N113" s="30">
        <v>0</v>
      </c>
      <c r="O113" s="30">
        <v>2031.6</v>
      </c>
      <c r="P113" s="30">
        <v>0</v>
      </c>
      <c r="Q113" s="30">
        <v>0</v>
      </c>
      <c r="R113"/>
      <c r="S113"/>
      <c r="T113"/>
      <c r="U113"/>
      <c r="V113"/>
      <c r="W113"/>
      <c r="X113"/>
    </row>
    <row r="114" customHeight="1" spans="1:24">
      <c r="A114" s="53"/>
      <c r="B114" s="53"/>
      <c r="C114" s="53"/>
      <c r="D114" s="52" t="s">
        <v>155</v>
      </c>
      <c r="E114" s="52" t="s">
        <v>156</v>
      </c>
      <c r="F114" s="30">
        <v>14618.03</v>
      </c>
      <c r="G114" s="30">
        <v>12586.43</v>
      </c>
      <c r="H114" s="30">
        <v>12216.05</v>
      </c>
      <c r="I114" s="30">
        <v>0</v>
      </c>
      <c r="J114" s="30">
        <v>353.78</v>
      </c>
      <c r="K114" s="30">
        <v>0</v>
      </c>
      <c r="L114" s="30">
        <v>16.6</v>
      </c>
      <c r="M114" s="30">
        <v>2031.6</v>
      </c>
      <c r="N114" s="30">
        <v>0</v>
      </c>
      <c r="O114" s="30">
        <v>2031.6</v>
      </c>
      <c r="P114" s="30">
        <v>0</v>
      </c>
      <c r="Q114" s="30">
        <v>0</v>
      </c>
      <c r="R114"/>
      <c r="S114"/>
      <c r="T114"/>
      <c r="U114"/>
      <c r="V114"/>
      <c r="W114"/>
      <c r="X114"/>
    </row>
    <row r="115" customHeight="1" spans="1:24">
      <c r="A115" s="53" t="s">
        <v>297</v>
      </c>
      <c r="B115" s="53" t="s">
        <v>166</v>
      </c>
      <c r="C115" s="53" t="s">
        <v>157</v>
      </c>
      <c r="D115" s="52" t="s">
        <v>301</v>
      </c>
      <c r="E115" s="52" t="s">
        <v>302</v>
      </c>
      <c r="F115" s="30">
        <v>14618.03</v>
      </c>
      <c r="G115" s="30">
        <v>12586.43</v>
      </c>
      <c r="H115" s="30">
        <v>12216.05</v>
      </c>
      <c r="I115" s="30">
        <v>0</v>
      </c>
      <c r="J115" s="30">
        <v>353.78</v>
      </c>
      <c r="K115" s="30">
        <v>0</v>
      </c>
      <c r="L115" s="30">
        <v>16.6</v>
      </c>
      <c r="M115" s="30">
        <v>2031.6</v>
      </c>
      <c r="N115" s="30">
        <v>0</v>
      </c>
      <c r="O115" s="30">
        <v>2031.6</v>
      </c>
      <c r="P115" s="30">
        <v>0</v>
      </c>
      <c r="Q115" s="30">
        <v>0</v>
      </c>
      <c r="R115"/>
      <c r="S115"/>
      <c r="T115"/>
      <c r="U115"/>
      <c r="V115"/>
      <c r="W115"/>
      <c r="X115"/>
    </row>
    <row r="116" customHeight="1" spans="1:24">
      <c r="A116" s="53"/>
      <c r="B116" s="53"/>
      <c r="C116" s="53"/>
      <c r="D116" s="52" t="s">
        <v>203</v>
      </c>
      <c r="E116" s="52" t="s">
        <v>303</v>
      </c>
      <c r="F116" s="30">
        <v>1086.23</v>
      </c>
      <c r="G116" s="30">
        <v>1003.24</v>
      </c>
      <c r="H116" s="30">
        <v>982.99</v>
      </c>
      <c r="I116" s="30">
        <v>0</v>
      </c>
      <c r="J116" s="30">
        <v>18</v>
      </c>
      <c r="K116" s="30">
        <v>0</v>
      </c>
      <c r="L116" s="30">
        <v>2.25</v>
      </c>
      <c r="M116" s="30">
        <v>82.99</v>
      </c>
      <c r="N116" s="30">
        <v>0</v>
      </c>
      <c r="O116" s="30">
        <v>82.99</v>
      </c>
      <c r="P116" s="30">
        <v>0</v>
      </c>
      <c r="Q116" s="30">
        <v>0</v>
      </c>
      <c r="R116"/>
      <c r="S116"/>
      <c r="T116"/>
      <c r="U116"/>
      <c r="V116"/>
      <c r="W116"/>
      <c r="X116"/>
    </row>
    <row r="117" customHeight="1" spans="1:24">
      <c r="A117" s="53"/>
      <c r="B117" s="53"/>
      <c r="C117" s="53"/>
      <c r="D117" s="52" t="s">
        <v>153</v>
      </c>
      <c r="E117" s="52" t="s">
        <v>304</v>
      </c>
      <c r="F117" s="30">
        <v>1086.23</v>
      </c>
      <c r="G117" s="30">
        <v>1003.24</v>
      </c>
      <c r="H117" s="30">
        <v>982.99</v>
      </c>
      <c r="I117" s="30">
        <v>0</v>
      </c>
      <c r="J117" s="30">
        <v>18</v>
      </c>
      <c r="K117" s="30">
        <v>0</v>
      </c>
      <c r="L117" s="30">
        <v>2.25</v>
      </c>
      <c r="M117" s="30">
        <v>82.99</v>
      </c>
      <c r="N117" s="30">
        <v>0</v>
      </c>
      <c r="O117" s="30">
        <v>82.99</v>
      </c>
      <c r="P117" s="30">
        <v>0</v>
      </c>
      <c r="Q117" s="30">
        <v>0</v>
      </c>
      <c r="R117"/>
      <c r="S117"/>
      <c r="T117"/>
      <c r="U117"/>
      <c r="V117"/>
      <c r="W117"/>
      <c r="X117"/>
    </row>
    <row r="118" customHeight="1" spans="1:24">
      <c r="A118" s="53"/>
      <c r="B118" s="53"/>
      <c r="C118" s="53"/>
      <c r="D118" s="52" t="s">
        <v>155</v>
      </c>
      <c r="E118" s="52" t="s">
        <v>156</v>
      </c>
      <c r="F118" s="30">
        <v>1086.23</v>
      </c>
      <c r="G118" s="30">
        <v>1003.24</v>
      </c>
      <c r="H118" s="30">
        <v>982.99</v>
      </c>
      <c r="I118" s="30">
        <v>0</v>
      </c>
      <c r="J118" s="30">
        <v>18</v>
      </c>
      <c r="K118" s="30">
        <v>0</v>
      </c>
      <c r="L118" s="30">
        <v>2.25</v>
      </c>
      <c r="M118" s="30">
        <v>82.99</v>
      </c>
      <c r="N118" s="30">
        <v>0</v>
      </c>
      <c r="O118" s="30">
        <v>82.99</v>
      </c>
      <c r="P118" s="30">
        <v>0</v>
      </c>
      <c r="Q118" s="30">
        <v>0</v>
      </c>
      <c r="R118"/>
      <c r="S118"/>
      <c r="T118"/>
      <c r="U118"/>
      <c r="V118"/>
      <c r="W118"/>
      <c r="X118"/>
    </row>
    <row r="119" customHeight="1" spans="1:24">
      <c r="A119" s="53" t="s">
        <v>297</v>
      </c>
      <c r="B119" s="53" t="s">
        <v>206</v>
      </c>
      <c r="C119" s="53" t="s">
        <v>157</v>
      </c>
      <c r="D119" s="52" t="s">
        <v>305</v>
      </c>
      <c r="E119" s="52" t="s">
        <v>306</v>
      </c>
      <c r="F119" s="30">
        <v>1086.23</v>
      </c>
      <c r="G119" s="30">
        <v>1003.24</v>
      </c>
      <c r="H119" s="30">
        <v>982.99</v>
      </c>
      <c r="I119" s="30">
        <v>0</v>
      </c>
      <c r="J119" s="30">
        <v>18</v>
      </c>
      <c r="K119" s="30">
        <v>0</v>
      </c>
      <c r="L119" s="30">
        <v>2.25</v>
      </c>
      <c r="M119" s="30">
        <v>82.99</v>
      </c>
      <c r="N119" s="30">
        <v>0</v>
      </c>
      <c r="O119" s="30">
        <v>82.99</v>
      </c>
      <c r="P119" s="30">
        <v>0</v>
      </c>
      <c r="Q119" s="30">
        <v>0</v>
      </c>
      <c r="R119"/>
      <c r="S119"/>
      <c r="T119"/>
      <c r="U119"/>
      <c r="V119"/>
      <c r="W119"/>
      <c r="X119"/>
    </row>
    <row r="120" customHeight="1" spans="1:24">
      <c r="A120" s="53"/>
      <c r="B120" s="53"/>
      <c r="C120" s="53"/>
      <c r="D120" s="52" t="s">
        <v>209</v>
      </c>
      <c r="E120" s="52" t="s">
        <v>307</v>
      </c>
      <c r="F120" s="30">
        <v>1391.65</v>
      </c>
      <c r="G120" s="30">
        <v>1237.21</v>
      </c>
      <c r="H120" s="30">
        <v>1213.36</v>
      </c>
      <c r="I120" s="30">
        <v>0</v>
      </c>
      <c r="J120" s="30">
        <v>21.2</v>
      </c>
      <c r="K120" s="30">
        <v>0</v>
      </c>
      <c r="L120" s="30">
        <v>2.65</v>
      </c>
      <c r="M120" s="30">
        <v>154.44</v>
      </c>
      <c r="N120" s="30">
        <v>0</v>
      </c>
      <c r="O120" s="30">
        <v>154.44</v>
      </c>
      <c r="P120" s="30">
        <v>0</v>
      </c>
      <c r="Q120" s="30">
        <v>0</v>
      </c>
      <c r="R120"/>
      <c r="S120"/>
      <c r="T120"/>
      <c r="U120"/>
      <c r="V120"/>
      <c r="W120"/>
      <c r="X120"/>
    </row>
    <row r="121" customHeight="1" spans="1:24">
      <c r="A121" s="53"/>
      <c r="B121" s="53"/>
      <c r="C121" s="53"/>
      <c r="D121" s="52" t="s">
        <v>153</v>
      </c>
      <c r="E121" s="52" t="s">
        <v>308</v>
      </c>
      <c r="F121" s="30">
        <v>1391.65</v>
      </c>
      <c r="G121" s="30">
        <v>1237.21</v>
      </c>
      <c r="H121" s="30">
        <v>1213.36</v>
      </c>
      <c r="I121" s="30">
        <v>0</v>
      </c>
      <c r="J121" s="30">
        <v>21.2</v>
      </c>
      <c r="K121" s="30">
        <v>0</v>
      </c>
      <c r="L121" s="30">
        <v>2.65</v>
      </c>
      <c r="M121" s="30">
        <v>154.44</v>
      </c>
      <c r="N121" s="30">
        <v>0</v>
      </c>
      <c r="O121" s="30">
        <v>154.44</v>
      </c>
      <c r="P121" s="30">
        <v>0</v>
      </c>
      <c r="Q121" s="30">
        <v>0</v>
      </c>
      <c r="R121"/>
      <c r="S121"/>
      <c r="T121"/>
      <c r="U121"/>
      <c r="V121"/>
      <c r="W121"/>
      <c r="X121"/>
    </row>
    <row r="122" customHeight="1" spans="1:24">
      <c r="A122" s="53"/>
      <c r="B122" s="53"/>
      <c r="C122" s="53"/>
      <c r="D122" s="52" t="s">
        <v>155</v>
      </c>
      <c r="E122" s="52" t="s">
        <v>156</v>
      </c>
      <c r="F122" s="30">
        <v>1391.65</v>
      </c>
      <c r="G122" s="30">
        <v>1237.21</v>
      </c>
      <c r="H122" s="30">
        <v>1213.36</v>
      </c>
      <c r="I122" s="30">
        <v>0</v>
      </c>
      <c r="J122" s="30">
        <v>21.2</v>
      </c>
      <c r="K122" s="30">
        <v>0</v>
      </c>
      <c r="L122" s="30">
        <v>2.65</v>
      </c>
      <c r="M122" s="30">
        <v>154.44</v>
      </c>
      <c r="N122" s="30">
        <v>0</v>
      </c>
      <c r="O122" s="30">
        <v>154.44</v>
      </c>
      <c r="P122" s="30">
        <v>0</v>
      </c>
      <c r="Q122" s="30">
        <v>0</v>
      </c>
      <c r="R122"/>
      <c r="S122"/>
      <c r="T122"/>
      <c r="U122"/>
      <c r="V122"/>
      <c r="W122"/>
      <c r="X122"/>
    </row>
    <row r="123" customHeight="1" spans="1:24">
      <c r="A123" s="53" t="s">
        <v>297</v>
      </c>
      <c r="B123" s="53" t="s">
        <v>212</v>
      </c>
      <c r="C123" s="53" t="s">
        <v>157</v>
      </c>
      <c r="D123" s="52" t="s">
        <v>309</v>
      </c>
      <c r="E123" s="52" t="s">
        <v>310</v>
      </c>
      <c r="F123" s="30">
        <v>1391.65</v>
      </c>
      <c r="G123" s="30">
        <v>1237.21</v>
      </c>
      <c r="H123" s="30">
        <v>1213.36</v>
      </c>
      <c r="I123" s="30">
        <v>0</v>
      </c>
      <c r="J123" s="30">
        <v>21.2</v>
      </c>
      <c r="K123" s="30">
        <v>0</v>
      </c>
      <c r="L123" s="30">
        <v>2.65</v>
      </c>
      <c r="M123" s="30">
        <v>154.44</v>
      </c>
      <c r="N123" s="30">
        <v>0</v>
      </c>
      <c r="O123" s="30">
        <v>154.44</v>
      </c>
      <c r="P123" s="30">
        <v>0</v>
      </c>
      <c r="Q123" s="30">
        <v>0</v>
      </c>
      <c r="R123"/>
      <c r="S123"/>
      <c r="T123"/>
      <c r="U123"/>
      <c r="V123"/>
      <c r="W123"/>
      <c r="X123"/>
    </row>
    <row r="124" customHeight="1" spans="1:24">
      <c r="A124" s="53"/>
      <c r="B124" s="53"/>
      <c r="C124" s="53"/>
      <c r="D124" s="52" t="s">
        <v>215</v>
      </c>
      <c r="E124" s="52" t="s">
        <v>311</v>
      </c>
      <c r="F124" s="30">
        <v>385.41</v>
      </c>
      <c r="G124" s="30">
        <v>363.85</v>
      </c>
      <c r="H124" s="30">
        <v>346.98</v>
      </c>
      <c r="I124" s="30">
        <v>0</v>
      </c>
      <c r="J124" s="30">
        <v>16.02</v>
      </c>
      <c r="K124" s="30">
        <v>0</v>
      </c>
      <c r="L124" s="30">
        <v>0.85</v>
      </c>
      <c r="M124" s="30">
        <v>21.56</v>
      </c>
      <c r="N124" s="30">
        <v>0</v>
      </c>
      <c r="O124" s="30">
        <v>21.56</v>
      </c>
      <c r="P124" s="30">
        <v>0</v>
      </c>
      <c r="Q124" s="30">
        <v>0</v>
      </c>
      <c r="R124"/>
      <c r="S124"/>
      <c r="T124"/>
      <c r="U124"/>
      <c r="V124"/>
      <c r="W124"/>
      <c r="X124"/>
    </row>
    <row r="125" customHeight="1" spans="1:24">
      <c r="A125" s="53"/>
      <c r="B125" s="53"/>
      <c r="C125" s="53"/>
      <c r="D125" s="52" t="s">
        <v>153</v>
      </c>
      <c r="E125" s="52" t="s">
        <v>312</v>
      </c>
      <c r="F125" s="30">
        <v>385.41</v>
      </c>
      <c r="G125" s="30">
        <v>363.85</v>
      </c>
      <c r="H125" s="30">
        <v>346.98</v>
      </c>
      <c r="I125" s="30">
        <v>0</v>
      </c>
      <c r="J125" s="30">
        <v>16.02</v>
      </c>
      <c r="K125" s="30">
        <v>0</v>
      </c>
      <c r="L125" s="30">
        <v>0.85</v>
      </c>
      <c r="M125" s="30">
        <v>21.56</v>
      </c>
      <c r="N125" s="30">
        <v>0</v>
      </c>
      <c r="O125" s="30">
        <v>21.56</v>
      </c>
      <c r="P125" s="30">
        <v>0</v>
      </c>
      <c r="Q125" s="30">
        <v>0</v>
      </c>
      <c r="R125"/>
      <c r="S125"/>
      <c r="T125"/>
      <c r="U125"/>
      <c r="V125"/>
      <c r="W125"/>
      <c r="X125"/>
    </row>
    <row r="126" customHeight="1" spans="1:24">
      <c r="A126" s="53"/>
      <c r="B126" s="53"/>
      <c r="C126" s="53"/>
      <c r="D126" s="52" t="s">
        <v>155</v>
      </c>
      <c r="E126" s="52" t="s">
        <v>156</v>
      </c>
      <c r="F126" s="30">
        <v>385.41</v>
      </c>
      <c r="G126" s="30">
        <v>363.85</v>
      </c>
      <c r="H126" s="30">
        <v>346.98</v>
      </c>
      <c r="I126" s="30">
        <v>0</v>
      </c>
      <c r="J126" s="30">
        <v>16.02</v>
      </c>
      <c r="K126" s="30">
        <v>0</v>
      </c>
      <c r="L126" s="30">
        <v>0.85</v>
      </c>
      <c r="M126" s="30">
        <v>21.56</v>
      </c>
      <c r="N126" s="30">
        <v>0</v>
      </c>
      <c r="O126" s="30">
        <v>21.56</v>
      </c>
      <c r="P126" s="30">
        <v>0</v>
      </c>
      <c r="Q126" s="30">
        <v>0</v>
      </c>
      <c r="R126"/>
      <c r="S126"/>
      <c r="T126"/>
      <c r="U126"/>
      <c r="V126"/>
      <c r="W126"/>
      <c r="X126"/>
    </row>
    <row r="127" customHeight="1" spans="1:24">
      <c r="A127" s="53" t="s">
        <v>297</v>
      </c>
      <c r="B127" s="53" t="s">
        <v>171</v>
      </c>
      <c r="C127" s="53" t="s">
        <v>157</v>
      </c>
      <c r="D127" s="52" t="s">
        <v>313</v>
      </c>
      <c r="E127" s="52" t="s">
        <v>314</v>
      </c>
      <c r="F127" s="30">
        <v>385.41</v>
      </c>
      <c r="G127" s="30">
        <v>363.85</v>
      </c>
      <c r="H127" s="30">
        <v>346.98</v>
      </c>
      <c r="I127" s="30">
        <v>0</v>
      </c>
      <c r="J127" s="30">
        <v>16.02</v>
      </c>
      <c r="K127" s="30">
        <v>0</v>
      </c>
      <c r="L127" s="30">
        <v>0.85</v>
      </c>
      <c r="M127" s="30">
        <v>21.56</v>
      </c>
      <c r="N127" s="30">
        <v>0</v>
      </c>
      <c r="O127" s="30">
        <v>21.56</v>
      </c>
      <c r="P127" s="30">
        <v>0</v>
      </c>
      <c r="Q127" s="30">
        <v>0</v>
      </c>
      <c r="R127"/>
      <c r="S127"/>
      <c r="T127"/>
      <c r="U127"/>
      <c r="V127"/>
      <c r="W127"/>
      <c r="X127"/>
    </row>
    <row r="128" customHeight="1" spans="1:24">
      <c r="A128" s="53"/>
      <c r="B128" s="53"/>
      <c r="C128" s="53"/>
      <c r="D128" s="52" t="s">
        <v>315</v>
      </c>
      <c r="E128" s="52" t="s">
        <v>316</v>
      </c>
      <c r="F128" s="30">
        <v>2267.17</v>
      </c>
      <c r="G128" s="30">
        <v>265.17</v>
      </c>
      <c r="H128" s="30">
        <v>243.72</v>
      </c>
      <c r="I128" s="30">
        <v>0</v>
      </c>
      <c r="J128" s="30">
        <v>20.8</v>
      </c>
      <c r="K128" s="30">
        <v>0</v>
      </c>
      <c r="L128" s="30">
        <v>0.65</v>
      </c>
      <c r="M128" s="30">
        <v>2002</v>
      </c>
      <c r="N128" s="30">
        <v>0</v>
      </c>
      <c r="O128" s="30">
        <v>2002</v>
      </c>
      <c r="P128" s="30">
        <v>0</v>
      </c>
      <c r="Q128" s="30">
        <v>0</v>
      </c>
      <c r="R128"/>
      <c r="S128"/>
      <c r="T128"/>
      <c r="U128"/>
      <c r="V128"/>
      <c r="W128"/>
      <c r="X128"/>
    </row>
    <row r="129" customHeight="1" spans="1:24">
      <c r="A129" s="53"/>
      <c r="B129" s="53"/>
      <c r="C129" s="53"/>
      <c r="D129" s="52" t="s">
        <v>151</v>
      </c>
      <c r="E129" s="52" t="s">
        <v>317</v>
      </c>
      <c r="F129" s="30">
        <v>267.17</v>
      </c>
      <c r="G129" s="30">
        <v>265.17</v>
      </c>
      <c r="H129" s="30">
        <v>243.72</v>
      </c>
      <c r="I129" s="30">
        <v>0</v>
      </c>
      <c r="J129" s="30">
        <v>20.8</v>
      </c>
      <c r="K129" s="30">
        <v>0</v>
      </c>
      <c r="L129" s="30">
        <v>0.65</v>
      </c>
      <c r="M129" s="30">
        <v>2</v>
      </c>
      <c r="N129" s="30">
        <v>0</v>
      </c>
      <c r="O129" s="30">
        <v>2</v>
      </c>
      <c r="P129" s="30">
        <v>0</v>
      </c>
      <c r="Q129" s="30">
        <v>0</v>
      </c>
      <c r="R129"/>
      <c r="S129"/>
      <c r="T129"/>
      <c r="U129"/>
      <c r="V129"/>
      <c r="W129"/>
      <c r="X129"/>
    </row>
    <row r="130" customHeight="1" spans="1:24">
      <c r="A130" s="53"/>
      <c r="B130" s="53"/>
      <c r="C130" s="53"/>
      <c r="D130" s="52" t="s">
        <v>153</v>
      </c>
      <c r="E130" s="52" t="s">
        <v>318</v>
      </c>
      <c r="F130" s="30">
        <v>267.17</v>
      </c>
      <c r="G130" s="30">
        <v>265.17</v>
      </c>
      <c r="H130" s="30">
        <v>243.72</v>
      </c>
      <c r="I130" s="30">
        <v>0</v>
      </c>
      <c r="J130" s="30">
        <v>20.8</v>
      </c>
      <c r="K130" s="30">
        <v>0</v>
      </c>
      <c r="L130" s="30">
        <v>0.65</v>
      </c>
      <c r="M130" s="30">
        <v>2</v>
      </c>
      <c r="N130" s="30">
        <v>0</v>
      </c>
      <c r="O130" s="30">
        <v>2</v>
      </c>
      <c r="P130" s="30">
        <v>0</v>
      </c>
      <c r="Q130" s="30">
        <v>0</v>
      </c>
      <c r="R130"/>
      <c r="S130"/>
      <c r="T130"/>
      <c r="U130"/>
      <c r="V130"/>
      <c r="W130"/>
      <c r="X130"/>
    </row>
    <row r="131" customHeight="1" spans="1:24">
      <c r="A131" s="53"/>
      <c r="B131" s="53"/>
      <c r="C131" s="53"/>
      <c r="D131" s="52" t="s">
        <v>155</v>
      </c>
      <c r="E131" s="52" t="s">
        <v>156</v>
      </c>
      <c r="F131" s="30">
        <v>267.17</v>
      </c>
      <c r="G131" s="30">
        <v>265.17</v>
      </c>
      <c r="H131" s="30">
        <v>243.72</v>
      </c>
      <c r="I131" s="30">
        <v>0</v>
      </c>
      <c r="J131" s="30">
        <v>20.8</v>
      </c>
      <c r="K131" s="30">
        <v>0</v>
      </c>
      <c r="L131" s="30">
        <v>0.65</v>
      </c>
      <c r="M131" s="30">
        <v>2</v>
      </c>
      <c r="N131" s="30">
        <v>0</v>
      </c>
      <c r="O131" s="30">
        <v>2</v>
      </c>
      <c r="P131" s="30">
        <v>0</v>
      </c>
      <c r="Q131" s="30">
        <v>0</v>
      </c>
      <c r="R131"/>
      <c r="S131"/>
      <c r="T131"/>
      <c r="U131"/>
      <c r="V131"/>
      <c r="W131"/>
      <c r="X131"/>
    </row>
    <row r="132" customHeight="1" spans="1:24">
      <c r="A132" s="53" t="s">
        <v>315</v>
      </c>
      <c r="B132" s="53" t="s">
        <v>157</v>
      </c>
      <c r="C132" s="53" t="s">
        <v>157</v>
      </c>
      <c r="D132" s="52" t="s">
        <v>319</v>
      </c>
      <c r="E132" s="52" t="s">
        <v>320</v>
      </c>
      <c r="F132" s="30">
        <v>267.17</v>
      </c>
      <c r="G132" s="30">
        <v>265.17</v>
      </c>
      <c r="H132" s="30">
        <v>243.72</v>
      </c>
      <c r="I132" s="30">
        <v>0</v>
      </c>
      <c r="J132" s="30">
        <v>20.8</v>
      </c>
      <c r="K132" s="30">
        <v>0</v>
      </c>
      <c r="L132" s="30">
        <v>0.65</v>
      </c>
      <c r="M132" s="30">
        <v>2</v>
      </c>
      <c r="N132" s="30">
        <v>0</v>
      </c>
      <c r="O132" s="30">
        <v>2</v>
      </c>
      <c r="P132" s="30">
        <v>0</v>
      </c>
      <c r="Q132" s="30">
        <v>0</v>
      </c>
      <c r="R132"/>
      <c r="S132"/>
      <c r="T132"/>
      <c r="U132"/>
      <c r="V132"/>
      <c r="W132"/>
      <c r="X132"/>
    </row>
    <row r="133" customHeight="1" spans="1:24">
      <c r="A133" s="53"/>
      <c r="B133" s="53"/>
      <c r="C133" s="53"/>
      <c r="D133" s="52" t="s">
        <v>163</v>
      </c>
      <c r="E133" s="52" t="s">
        <v>321</v>
      </c>
      <c r="F133" s="30">
        <v>2000</v>
      </c>
      <c r="G133" s="30">
        <v>0</v>
      </c>
      <c r="H133" s="30">
        <v>0</v>
      </c>
      <c r="I133" s="30">
        <v>0</v>
      </c>
      <c r="J133" s="30">
        <v>0</v>
      </c>
      <c r="K133" s="30">
        <v>0</v>
      </c>
      <c r="L133" s="30">
        <v>0</v>
      </c>
      <c r="M133" s="30">
        <v>2000</v>
      </c>
      <c r="N133" s="30">
        <v>0</v>
      </c>
      <c r="O133" s="30">
        <v>2000</v>
      </c>
      <c r="P133" s="30">
        <v>0</v>
      </c>
      <c r="Q133" s="30">
        <v>0</v>
      </c>
      <c r="R133"/>
      <c r="S133"/>
      <c r="T133"/>
      <c r="U133"/>
      <c r="V133"/>
      <c r="W133"/>
      <c r="X133"/>
    </row>
    <row r="134" customHeight="1" spans="1:24">
      <c r="A134" s="53"/>
      <c r="B134" s="53"/>
      <c r="C134" s="53"/>
      <c r="D134" s="52" t="s">
        <v>322</v>
      </c>
      <c r="E134" s="52" t="s">
        <v>323</v>
      </c>
      <c r="F134" s="30">
        <v>2000</v>
      </c>
      <c r="G134" s="30">
        <v>0</v>
      </c>
      <c r="H134" s="30">
        <v>0</v>
      </c>
      <c r="I134" s="30">
        <v>0</v>
      </c>
      <c r="J134" s="30">
        <v>0</v>
      </c>
      <c r="K134" s="30">
        <v>0</v>
      </c>
      <c r="L134" s="30">
        <v>0</v>
      </c>
      <c r="M134" s="30">
        <v>2000</v>
      </c>
      <c r="N134" s="30">
        <v>0</v>
      </c>
      <c r="O134" s="30">
        <v>2000</v>
      </c>
      <c r="P134" s="30">
        <v>0</v>
      </c>
      <c r="Q134" s="30">
        <v>0</v>
      </c>
      <c r="R134"/>
      <c r="S134"/>
      <c r="T134"/>
      <c r="U134"/>
      <c r="V134"/>
      <c r="W134"/>
      <c r="X134"/>
    </row>
    <row r="135" customHeight="1" spans="1:24">
      <c r="A135" s="53"/>
      <c r="B135" s="53"/>
      <c r="C135" s="53"/>
      <c r="D135" s="52" t="s">
        <v>155</v>
      </c>
      <c r="E135" s="52" t="s">
        <v>156</v>
      </c>
      <c r="F135" s="30">
        <v>2000</v>
      </c>
      <c r="G135" s="30">
        <v>0</v>
      </c>
      <c r="H135" s="30">
        <v>0</v>
      </c>
      <c r="I135" s="30">
        <v>0</v>
      </c>
      <c r="J135" s="30">
        <v>0</v>
      </c>
      <c r="K135" s="30">
        <v>0</v>
      </c>
      <c r="L135" s="30">
        <v>0</v>
      </c>
      <c r="M135" s="30">
        <v>2000</v>
      </c>
      <c r="N135" s="30">
        <v>0</v>
      </c>
      <c r="O135" s="30">
        <v>2000</v>
      </c>
      <c r="P135" s="30">
        <v>0</v>
      </c>
      <c r="Q135" s="30">
        <v>0</v>
      </c>
      <c r="R135"/>
      <c r="S135"/>
      <c r="T135"/>
      <c r="U135"/>
      <c r="V135"/>
      <c r="W135"/>
      <c r="X135"/>
    </row>
    <row r="136" customHeight="1" spans="1:24">
      <c r="A136" s="53" t="s">
        <v>315</v>
      </c>
      <c r="B136" s="53" t="s">
        <v>166</v>
      </c>
      <c r="C136" s="53" t="s">
        <v>166</v>
      </c>
      <c r="D136" s="52" t="s">
        <v>319</v>
      </c>
      <c r="E136" s="52" t="s">
        <v>320</v>
      </c>
      <c r="F136" s="30">
        <v>2000</v>
      </c>
      <c r="G136" s="30">
        <v>0</v>
      </c>
      <c r="H136" s="30">
        <v>0</v>
      </c>
      <c r="I136" s="30">
        <v>0</v>
      </c>
      <c r="J136" s="30">
        <v>0</v>
      </c>
      <c r="K136" s="30">
        <v>0</v>
      </c>
      <c r="L136" s="30">
        <v>0</v>
      </c>
      <c r="M136" s="30">
        <v>2000</v>
      </c>
      <c r="N136" s="30">
        <v>0</v>
      </c>
      <c r="O136" s="30">
        <v>2000</v>
      </c>
      <c r="P136" s="30">
        <v>0</v>
      </c>
      <c r="Q136" s="30">
        <v>0</v>
      </c>
      <c r="R136"/>
      <c r="S136"/>
      <c r="T136"/>
      <c r="U136"/>
      <c r="V136"/>
      <c r="W136"/>
      <c r="X136"/>
    </row>
    <row r="137" customHeight="1" spans="1:24">
      <c r="A137" s="53"/>
      <c r="B137" s="53"/>
      <c r="C137" s="53"/>
      <c r="D137" s="52" t="s">
        <v>324</v>
      </c>
      <c r="E137" s="52" t="s">
        <v>325</v>
      </c>
      <c r="F137" s="30">
        <v>963.25</v>
      </c>
      <c r="G137" s="30">
        <v>961.25</v>
      </c>
      <c r="H137" s="30">
        <v>685.88</v>
      </c>
      <c r="I137" s="30">
        <v>226.97</v>
      </c>
      <c r="J137" s="30">
        <v>40</v>
      </c>
      <c r="K137" s="30">
        <v>6.5</v>
      </c>
      <c r="L137" s="30">
        <v>1.9</v>
      </c>
      <c r="M137" s="30">
        <v>2</v>
      </c>
      <c r="N137" s="30">
        <v>0</v>
      </c>
      <c r="O137" s="30">
        <v>2</v>
      </c>
      <c r="P137" s="30">
        <v>0</v>
      </c>
      <c r="Q137" s="30">
        <v>0</v>
      </c>
      <c r="R137"/>
      <c r="S137"/>
      <c r="T137"/>
      <c r="U137"/>
      <c r="V137"/>
      <c r="W137"/>
      <c r="X137"/>
    </row>
    <row r="138" customHeight="1" spans="1:24">
      <c r="A138" s="53"/>
      <c r="B138" s="53"/>
      <c r="C138" s="53"/>
      <c r="D138" s="52" t="s">
        <v>151</v>
      </c>
      <c r="E138" s="52" t="s">
        <v>326</v>
      </c>
      <c r="F138" s="30">
        <v>729.13</v>
      </c>
      <c r="G138" s="30">
        <v>727.13</v>
      </c>
      <c r="H138" s="30">
        <v>685.88</v>
      </c>
      <c r="I138" s="30">
        <v>0</v>
      </c>
      <c r="J138" s="30">
        <v>40</v>
      </c>
      <c r="K138" s="30">
        <v>0</v>
      </c>
      <c r="L138" s="30">
        <v>1.25</v>
      </c>
      <c r="M138" s="30">
        <v>2</v>
      </c>
      <c r="N138" s="30">
        <v>0</v>
      </c>
      <c r="O138" s="30">
        <v>2</v>
      </c>
      <c r="P138" s="30">
        <v>0</v>
      </c>
      <c r="Q138" s="30">
        <v>0</v>
      </c>
      <c r="R138"/>
      <c r="S138"/>
      <c r="T138"/>
      <c r="U138"/>
      <c r="V138"/>
      <c r="W138"/>
      <c r="X138"/>
    </row>
    <row r="139" customHeight="1" spans="1:24">
      <c r="A139" s="53"/>
      <c r="B139" s="53"/>
      <c r="C139" s="53"/>
      <c r="D139" s="52" t="s">
        <v>153</v>
      </c>
      <c r="E139" s="52" t="s">
        <v>327</v>
      </c>
      <c r="F139" s="30">
        <v>729.13</v>
      </c>
      <c r="G139" s="30">
        <v>727.13</v>
      </c>
      <c r="H139" s="30">
        <v>685.88</v>
      </c>
      <c r="I139" s="30">
        <v>0</v>
      </c>
      <c r="J139" s="30">
        <v>40</v>
      </c>
      <c r="K139" s="30">
        <v>0</v>
      </c>
      <c r="L139" s="30">
        <v>1.25</v>
      </c>
      <c r="M139" s="30">
        <v>2</v>
      </c>
      <c r="N139" s="30">
        <v>0</v>
      </c>
      <c r="O139" s="30">
        <v>2</v>
      </c>
      <c r="P139" s="30">
        <v>0</v>
      </c>
      <c r="Q139" s="30">
        <v>0</v>
      </c>
      <c r="R139"/>
      <c r="S139"/>
      <c r="T139"/>
      <c r="U139"/>
      <c r="V139"/>
      <c r="W139"/>
      <c r="X139"/>
    </row>
    <row r="140" customHeight="1" spans="1:24">
      <c r="A140" s="53"/>
      <c r="B140" s="53"/>
      <c r="C140" s="53"/>
      <c r="D140" s="52" t="s">
        <v>155</v>
      </c>
      <c r="E140" s="52" t="s">
        <v>156</v>
      </c>
      <c r="F140" s="30">
        <v>729.13</v>
      </c>
      <c r="G140" s="30">
        <v>727.13</v>
      </c>
      <c r="H140" s="30">
        <v>685.88</v>
      </c>
      <c r="I140" s="30">
        <v>0</v>
      </c>
      <c r="J140" s="30">
        <v>40</v>
      </c>
      <c r="K140" s="30">
        <v>0</v>
      </c>
      <c r="L140" s="30">
        <v>1.25</v>
      </c>
      <c r="M140" s="30">
        <v>2</v>
      </c>
      <c r="N140" s="30">
        <v>0</v>
      </c>
      <c r="O140" s="30">
        <v>2</v>
      </c>
      <c r="P140" s="30">
        <v>0</v>
      </c>
      <c r="Q140" s="30">
        <v>0</v>
      </c>
      <c r="R140"/>
      <c r="S140"/>
      <c r="T140"/>
      <c r="U140"/>
      <c r="V140"/>
      <c r="W140"/>
      <c r="X140"/>
    </row>
    <row r="141" customHeight="1" spans="1:24">
      <c r="A141" s="53" t="s">
        <v>324</v>
      </c>
      <c r="B141" s="53" t="s">
        <v>157</v>
      </c>
      <c r="C141" s="53" t="s">
        <v>157</v>
      </c>
      <c r="D141" s="52" t="s">
        <v>328</v>
      </c>
      <c r="E141" s="52" t="s">
        <v>329</v>
      </c>
      <c r="F141" s="30">
        <v>729.13</v>
      </c>
      <c r="G141" s="30">
        <v>727.13</v>
      </c>
      <c r="H141" s="30">
        <v>685.88</v>
      </c>
      <c r="I141" s="30">
        <v>0</v>
      </c>
      <c r="J141" s="30">
        <v>40</v>
      </c>
      <c r="K141" s="30">
        <v>0</v>
      </c>
      <c r="L141" s="30">
        <v>1.25</v>
      </c>
      <c r="M141" s="30">
        <v>2</v>
      </c>
      <c r="N141" s="30">
        <v>0</v>
      </c>
      <c r="O141" s="30">
        <v>2</v>
      </c>
      <c r="P141" s="30">
        <v>0</v>
      </c>
      <c r="Q141" s="30">
        <v>0</v>
      </c>
      <c r="R141"/>
      <c r="S141"/>
      <c r="T141"/>
      <c r="U141"/>
      <c r="V141"/>
      <c r="W141"/>
      <c r="X141"/>
    </row>
    <row r="142" customHeight="1" spans="1:24">
      <c r="A142" s="53"/>
      <c r="B142" s="53"/>
      <c r="C142" s="53"/>
      <c r="D142" s="52" t="s">
        <v>221</v>
      </c>
      <c r="E142" s="52" t="s">
        <v>330</v>
      </c>
      <c r="F142" s="30">
        <v>234.12</v>
      </c>
      <c r="G142" s="30">
        <v>234.12</v>
      </c>
      <c r="H142" s="30">
        <v>0</v>
      </c>
      <c r="I142" s="30">
        <v>226.97</v>
      </c>
      <c r="J142" s="30">
        <v>0</v>
      </c>
      <c r="K142" s="30">
        <v>6.5</v>
      </c>
      <c r="L142" s="30">
        <v>0.65</v>
      </c>
      <c r="M142" s="30">
        <v>0</v>
      </c>
      <c r="N142" s="30">
        <v>0</v>
      </c>
      <c r="O142" s="30">
        <v>0</v>
      </c>
      <c r="P142" s="30">
        <v>0</v>
      </c>
      <c r="Q142" s="30">
        <v>0</v>
      </c>
      <c r="R142"/>
      <c r="S142"/>
      <c r="T142"/>
      <c r="U142"/>
      <c r="V142"/>
      <c r="W142"/>
      <c r="X142"/>
    </row>
    <row r="143" customHeight="1" spans="1:24">
      <c r="A143" s="53"/>
      <c r="B143" s="53"/>
      <c r="C143" s="53"/>
      <c r="D143" s="52" t="s">
        <v>331</v>
      </c>
      <c r="E143" s="52" t="s">
        <v>332</v>
      </c>
      <c r="F143" s="30">
        <v>234.12</v>
      </c>
      <c r="G143" s="30">
        <v>234.12</v>
      </c>
      <c r="H143" s="30">
        <v>0</v>
      </c>
      <c r="I143" s="30">
        <v>226.97</v>
      </c>
      <c r="J143" s="30">
        <v>0</v>
      </c>
      <c r="K143" s="30">
        <v>6.5</v>
      </c>
      <c r="L143" s="30">
        <v>0.65</v>
      </c>
      <c r="M143" s="30">
        <v>0</v>
      </c>
      <c r="N143" s="30">
        <v>0</v>
      </c>
      <c r="O143" s="30">
        <v>0</v>
      </c>
      <c r="P143" s="30">
        <v>0</v>
      </c>
      <c r="Q143" s="30">
        <v>0</v>
      </c>
      <c r="R143"/>
      <c r="S143"/>
      <c r="T143"/>
      <c r="U143"/>
      <c r="V143"/>
      <c r="W143"/>
      <c r="X143"/>
    </row>
    <row r="144" customHeight="1" spans="1:24">
      <c r="A144" s="53"/>
      <c r="B144" s="53"/>
      <c r="C144" s="53"/>
      <c r="D144" s="52" t="s">
        <v>155</v>
      </c>
      <c r="E144" s="52" t="s">
        <v>156</v>
      </c>
      <c r="F144" s="30">
        <v>234.12</v>
      </c>
      <c r="G144" s="30">
        <v>234.12</v>
      </c>
      <c r="H144" s="30">
        <v>0</v>
      </c>
      <c r="I144" s="30">
        <v>226.97</v>
      </c>
      <c r="J144" s="30">
        <v>0</v>
      </c>
      <c r="K144" s="30">
        <v>6.5</v>
      </c>
      <c r="L144" s="30">
        <v>0.65</v>
      </c>
      <c r="M144" s="30">
        <v>0</v>
      </c>
      <c r="N144" s="30">
        <v>0</v>
      </c>
      <c r="O144" s="30">
        <v>0</v>
      </c>
      <c r="P144" s="30">
        <v>0</v>
      </c>
      <c r="Q144" s="30">
        <v>0</v>
      </c>
      <c r="R144"/>
      <c r="S144"/>
      <c r="T144"/>
      <c r="U144"/>
      <c r="V144"/>
      <c r="W144"/>
      <c r="X144"/>
    </row>
    <row r="145" customHeight="1" spans="1:24">
      <c r="A145" s="53" t="s">
        <v>324</v>
      </c>
      <c r="B145" s="53" t="s">
        <v>220</v>
      </c>
      <c r="C145" s="53" t="s">
        <v>212</v>
      </c>
      <c r="D145" s="52" t="s">
        <v>333</v>
      </c>
      <c r="E145" s="52" t="s">
        <v>334</v>
      </c>
      <c r="F145" s="30">
        <v>234.12</v>
      </c>
      <c r="G145" s="30">
        <v>234.12</v>
      </c>
      <c r="H145" s="30">
        <v>0</v>
      </c>
      <c r="I145" s="30">
        <v>226.97</v>
      </c>
      <c r="J145" s="30">
        <v>0</v>
      </c>
      <c r="K145" s="30">
        <v>6.5</v>
      </c>
      <c r="L145" s="30">
        <v>0.65</v>
      </c>
      <c r="M145" s="30">
        <v>0</v>
      </c>
      <c r="N145" s="30">
        <v>0</v>
      </c>
      <c r="O145" s="30">
        <v>0</v>
      </c>
      <c r="P145" s="30">
        <v>0</v>
      </c>
      <c r="Q145" s="30">
        <v>0</v>
      </c>
      <c r="R145"/>
      <c r="S145"/>
      <c r="T145"/>
      <c r="U145"/>
      <c r="V145"/>
      <c r="W145"/>
      <c r="X145"/>
    </row>
    <row r="146" customHeight="1" spans="1:24">
      <c r="A146" s="53"/>
      <c r="B146" s="53"/>
      <c r="C146" s="53"/>
      <c r="D146" s="52" t="s">
        <v>335</v>
      </c>
      <c r="E146" s="52" t="s">
        <v>336</v>
      </c>
      <c r="F146" s="30">
        <v>2628</v>
      </c>
      <c r="G146" s="30">
        <v>1252.41</v>
      </c>
      <c r="H146" s="30">
        <v>1157.06</v>
      </c>
      <c r="I146" s="30">
        <v>0</v>
      </c>
      <c r="J146" s="30">
        <v>92.8</v>
      </c>
      <c r="K146" s="30">
        <v>0</v>
      </c>
      <c r="L146" s="30">
        <v>2.55</v>
      </c>
      <c r="M146" s="30">
        <v>1375.59</v>
      </c>
      <c r="N146" s="30">
        <v>0</v>
      </c>
      <c r="O146" s="30">
        <v>1375.59</v>
      </c>
      <c r="P146" s="30">
        <v>0</v>
      </c>
      <c r="Q146" s="30">
        <v>0</v>
      </c>
      <c r="R146"/>
      <c r="S146"/>
      <c r="T146"/>
      <c r="U146"/>
      <c r="V146"/>
      <c r="W146"/>
      <c r="X146"/>
    </row>
    <row r="147" customHeight="1" spans="1:24">
      <c r="A147" s="53"/>
      <c r="B147" s="53"/>
      <c r="C147" s="53"/>
      <c r="D147" s="52" t="s">
        <v>151</v>
      </c>
      <c r="E147" s="52" t="s">
        <v>337</v>
      </c>
      <c r="F147" s="30">
        <v>703.99</v>
      </c>
      <c r="G147" s="30">
        <v>501.99</v>
      </c>
      <c r="H147" s="30">
        <v>460.74</v>
      </c>
      <c r="I147" s="30">
        <v>0</v>
      </c>
      <c r="J147" s="30">
        <v>40</v>
      </c>
      <c r="K147" s="30">
        <v>0</v>
      </c>
      <c r="L147" s="30">
        <v>1.25</v>
      </c>
      <c r="M147" s="30">
        <v>202</v>
      </c>
      <c r="N147" s="30">
        <v>0</v>
      </c>
      <c r="O147" s="30">
        <v>202</v>
      </c>
      <c r="P147" s="30">
        <v>0</v>
      </c>
      <c r="Q147" s="30">
        <v>0</v>
      </c>
      <c r="R147"/>
      <c r="S147"/>
      <c r="T147"/>
      <c r="U147"/>
      <c r="V147"/>
      <c r="W147"/>
      <c r="X147"/>
    </row>
    <row r="148" customHeight="1" spans="1:24">
      <c r="A148" s="53"/>
      <c r="B148" s="53"/>
      <c r="C148" s="53"/>
      <c r="D148" s="52" t="s">
        <v>153</v>
      </c>
      <c r="E148" s="52" t="s">
        <v>338</v>
      </c>
      <c r="F148" s="30">
        <v>703.99</v>
      </c>
      <c r="G148" s="30">
        <v>501.99</v>
      </c>
      <c r="H148" s="30">
        <v>460.74</v>
      </c>
      <c r="I148" s="30">
        <v>0</v>
      </c>
      <c r="J148" s="30">
        <v>40</v>
      </c>
      <c r="K148" s="30">
        <v>0</v>
      </c>
      <c r="L148" s="30">
        <v>1.25</v>
      </c>
      <c r="M148" s="30">
        <v>202</v>
      </c>
      <c r="N148" s="30">
        <v>0</v>
      </c>
      <c r="O148" s="30">
        <v>202</v>
      </c>
      <c r="P148" s="30">
        <v>0</v>
      </c>
      <c r="Q148" s="30">
        <v>0</v>
      </c>
      <c r="R148"/>
      <c r="S148"/>
      <c r="T148"/>
      <c r="U148"/>
      <c r="V148"/>
      <c r="W148"/>
      <c r="X148"/>
    </row>
    <row r="149" customHeight="1" spans="1:24">
      <c r="A149" s="53"/>
      <c r="B149" s="53"/>
      <c r="C149" s="53"/>
      <c r="D149" s="52" t="s">
        <v>155</v>
      </c>
      <c r="E149" s="52" t="s">
        <v>156</v>
      </c>
      <c r="F149" s="30">
        <v>703.99</v>
      </c>
      <c r="G149" s="30">
        <v>501.99</v>
      </c>
      <c r="H149" s="30">
        <v>460.74</v>
      </c>
      <c r="I149" s="30">
        <v>0</v>
      </c>
      <c r="J149" s="30">
        <v>40</v>
      </c>
      <c r="K149" s="30">
        <v>0</v>
      </c>
      <c r="L149" s="30">
        <v>1.25</v>
      </c>
      <c r="M149" s="30">
        <v>202</v>
      </c>
      <c r="N149" s="30">
        <v>0</v>
      </c>
      <c r="O149" s="30">
        <v>202</v>
      </c>
      <c r="P149" s="30">
        <v>0</v>
      </c>
      <c r="Q149" s="30">
        <v>0</v>
      </c>
      <c r="R149"/>
      <c r="S149"/>
      <c r="T149"/>
      <c r="U149"/>
      <c r="V149"/>
      <c r="W149"/>
      <c r="X149"/>
    </row>
    <row r="150" customHeight="1" spans="1:24">
      <c r="A150" s="53" t="s">
        <v>335</v>
      </c>
      <c r="B150" s="53" t="s">
        <v>157</v>
      </c>
      <c r="C150" s="53" t="s">
        <v>157</v>
      </c>
      <c r="D150" s="52" t="s">
        <v>339</v>
      </c>
      <c r="E150" s="52" t="s">
        <v>340</v>
      </c>
      <c r="F150" s="30">
        <v>703.99</v>
      </c>
      <c r="G150" s="30">
        <v>501.99</v>
      </c>
      <c r="H150" s="30">
        <v>460.74</v>
      </c>
      <c r="I150" s="30">
        <v>0</v>
      </c>
      <c r="J150" s="30">
        <v>40</v>
      </c>
      <c r="K150" s="30">
        <v>0</v>
      </c>
      <c r="L150" s="30">
        <v>1.25</v>
      </c>
      <c r="M150" s="30">
        <v>202</v>
      </c>
      <c r="N150" s="30">
        <v>0</v>
      </c>
      <c r="O150" s="30">
        <v>202</v>
      </c>
      <c r="P150" s="30">
        <v>0</v>
      </c>
      <c r="Q150" s="30">
        <v>0</v>
      </c>
      <c r="R150"/>
      <c r="S150"/>
      <c r="T150"/>
      <c r="U150"/>
      <c r="V150"/>
      <c r="W150"/>
      <c r="X150"/>
    </row>
    <row r="151" customHeight="1" spans="1:24">
      <c r="A151" s="53"/>
      <c r="B151" s="53"/>
      <c r="C151" s="53"/>
      <c r="D151" s="52" t="s">
        <v>163</v>
      </c>
      <c r="E151" s="52" t="s">
        <v>341</v>
      </c>
      <c r="F151" s="30">
        <v>760.14</v>
      </c>
      <c r="G151" s="30">
        <v>592.19</v>
      </c>
      <c r="H151" s="30">
        <v>549.29</v>
      </c>
      <c r="I151" s="30">
        <v>0</v>
      </c>
      <c r="J151" s="30">
        <v>41.6</v>
      </c>
      <c r="K151" s="30">
        <v>0</v>
      </c>
      <c r="L151" s="30">
        <v>1.3</v>
      </c>
      <c r="M151" s="30">
        <v>167.95</v>
      </c>
      <c r="N151" s="30">
        <v>0</v>
      </c>
      <c r="O151" s="30">
        <v>167.95</v>
      </c>
      <c r="P151" s="30">
        <v>0</v>
      </c>
      <c r="Q151" s="30">
        <v>0</v>
      </c>
      <c r="R151"/>
      <c r="S151"/>
      <c r="T151"/>
      <c r="U151"/>
      <c r="V151"/>
      <c r="W151"/>
      <c r="X151"/>
    </row>
    <row r="152" customHeight="1" spans="1:24">
      <c r="A152" s="53"/>
      <c r="B152" s="53"/>
      <c r="C152" s="53"/>
      <c r="D152" s="52" t="s">
        <v>153</v>
      </c>
      <c r="E152" s="52" t="s">
        <v>342</v>
      </c>
      <c r="F152" s="30">
        <v>760.14</v>
      </c>
      <c r="G152" s="30">
        <v>592.19</v>
      </c>
      <c r="H152" s="30">
        <v>549.29</v>
      </c>
      <c r="I152" s="30">
        <v>0</v>
      </c>
      <c r="J152" s="30">
        <v>41.6</v>
      </c>
      <c r="K152" s="30">
        <v>0</v>
      </c>
      <c r="L152" s="30">
        <v>1.3</v>
      </c>
      <c r="M152" s="30">
        <v>167.95</v>
      </c>
      <c r="N152" s="30">
        <v>0</v>
      </c>
      <c r="O152" s="30">
        <v>167.95</v>
      </c>
      <c r="P152" s="30">
        <v>0</v>
      </c>
      <c r="Q152" s="30">
        <v>0</v>
      </c>
      <c r="R152"/>
      <c r="S152"/>
      <c r="T152"/>
      <c r="U152"/>
      <c r="V152"/>
      <c r="W152"/>
      <c r="X152"/>
    </row>
    <row r="153" customHeight="1" spans="1:24">
      <c r="A153" s="53"/>
      <c r="B153" s="53"/>
      <c r="C153" s="53"/>
      <c r="D153" s="52" t="s">
        <v>155</v>
      </c>
      <c r="E153" s="52" t="s">
        <v>156</v>
      </c>
      <c r="F153" s="30">
        <v>760.14</v>
      </c>
      <c r="G153" s="30">
        <v>592.19</v>
      </c>
      <c r="H153" s="30">
        <v>549.29</v>
      </c>
      <c r="I153" s="30">
        <v>0</v>
      </c>
      <c r="J153" s="30">
        <v>41.6</v>
      </c>
      <c r="K153" s="30">
        <v>0</v>
      </c>
      <c r="L153" s="30">
        <v>1.3</v>
      </c>
      <c r="M153" s="30">
        <v>167.95</v>
      </c>
      <c r="N153" s="30">
        <v>0</v>
      </c>
      <c r="O153" s="30">
        <v>167.95</v>
      </c>
      <c r="P153" s="30">
        <v>0</v>
      </c>
      <c r="Q153" s="30">
        <v>0</v>
      </c>
      <c r="R153"/>
      <c r="S153"/>
      <c r="T153"/>
      <c r="U153"/>
      <c r="V153"/>
      <c r="W153"/>
      <c r="X153"/>
    </row>
    <row r="154" customHeight="1" spans="1:24">
      <c r="A154" s="53" t="s">
        <v>335</v>
      </c>
      <c r="B154" s="53" t="s">
        <v>166</v>
      </c>
      <c r="C154" s="53" t="s">
        <v>157</v>
      </c>
      <c r="D154" s="52" t="s">
        <v>343</v>
      </c>
      <c r="E154" s="52" t="s">
        <v>344</v>
      </c>
      <c r="F154" s="30">
        <v>760.14</v>
      </c>
      <c r="G154" s="30">
        <v>592.19</v>
      </c>
      <c r="H154" s="30">
        <v>549.29</v>
      </c>
      <c r="I154" s="30">
        <v>0</v>
      </c>
      <c r="J154" s="30">
        <v>41.6</v>
      </c>
      <c r="K154" s="30">
        <v>0</v>
      </c>
      <c r="L154" s="30">
        <v>1.3</v>
      </c>
      <c r="M154" s="30">
        <v>167.95</v>
      </c>
      <c r="N154" s="30">
        <v>0</v>
      </c>
      <c r="O154" s="30">
        <v>167.95</v>
      </c>
      <c r="P154" s="30">
        <v>0</v>
      </c>
      <c r="Q154" s="30">
        <v>0</v>
      </c>
      <c r="R154"/>
      <c r="S154"/>
      <c r="T154"/>
      <c r="U154"/>
      <c r="V154"/>
      <c r="W154"/>
      <c r="X154"/>
    </row>
    <row r="155" customHeight="1" spans="1:24">
      <c r="A155" s="53"/>
      <c r="B155" s="53"/>
      <c r="C155" s="53"/>
      <c r="D155" s="52" t="s">
        <v>345</v>
      </c>
      <c r="E155" s="52" t="s">
        <v>346</v>
      </c>
      <c r="F155" s="30">
        <v>99.45</v>
      </c>
      <c r="G155" s="30">
        <v>0</v>
      </c>
      <c r="H155" s="30">
        <v>0</v>
      </c>
      <c r="I155" s="30">
        <v>0</v>
      </c>
      <c r="J155" s="30">
        <v>0</v>
      </c>
      <c r="K155" s="30">
        <v>0</v>
      </c>
      <c r="L155" s="30">
        <v>0</v>
      </c>
      <c r="M155" s="30">
        <v>99.45</v>
      </c>
      <c r="N155" s="30">
        <v>0</v>
      </c>
      <c r="O155" s="30">
        <v>99.45</v>
      </c>
      <c r="P155" s="30">
        <v>0</v>
      </c>
      <c r="Q155" s="30">
        <v>0</v>
      </c>
      <c r="R155"/>
      <c r="S155"/>
      <c r="T155"/>
      <c r="U155"/>
      <c r="V155"/>
      <c r="W155"/>
      <c r="X155"/>
    </row>
    <row r="156" customHeight="1" spans="1:24">
      <c r="A156" s="53"/>
      <c r="B156" s="53"/>
      <c r="C156" s="53"/>
      <c r="D156" s="52" t="s">
        <v>322</v>
      </c>
      <c r="E156" s="52" t="s">
        <v>347</v>
      </c>
      <c r="F156" s="30">
        <v>99.45</v>
      </c>
      <c r="G156" s="30">
        <v>0</v>
      </c>
      <c r="H156" s="30">
        <v>0</v>
      </c>
      <c r="I156" s="30">
        <v>0</v>
      </c>
      <c r="J156" s="30">
        <v>0</v>
      </c>
      <c r="K156" s="30">
        <v>0</v>
      </c>
      <c r="L156" s="30">
        <v>0</v>
      </c>
      <c r="M156" s="30">
        <v>99.45</v>
      </c>
      <c r="N156" s="30">
        <v>0</v>
      </c>
      <c r="O156" s="30">
        <v>99.45</v>
      </c>
      <c r="P156" s="30">
        <v>0</v>
      </c>
      <c r="Q156" s="30">
        <v>0</v>
      </c>
      <c r="R156"/>
      <c r="S156"/>
      <c r="T156"/>
      <c r="U156"/>
      <c r="V156"/>
      <c r="W156"/>
      <c r="X156"/>
    </row>
    <row r="157" customHeight="1" spans="1:24">
      <c r="A157" s="53"/>
      <c r="B157" s="53"/>
      <c r="C157" s="53"/>
      <c r="D157" s="52" t="s">
        <v>155</v>
      </c>
      <c r="E157" s="52" t="s">
        <v>156</v>
      </c>
      <c r="F157" s="30">
        <v>99.45</v>
      </c>
      <c r="G157" s="30">
        <v>0</v>
      </c>
      <c r="H157" s="30">
        <v>0</v>
      </c>
      <c r="I157" s="30">
        <v>0</v>
      </c>
      <c r="J157" s="30">
        <v>0</v>
      </c>
      <c r="K157" s="30">
        <v>0</v>
      </c>
      <c r="L157" s="30">
        <v>0</v>
      </c>
      <c r="M157" s="30">
        <v>99.45</v>
      </c>
      <c r="N157" s="30">
        <v>0</v>
      </c>
      <c r="O157" s="30">
        <v>99.45</v>
      </c>
      <c r="P157" s="30">
        <v>0</v>
      </c>
      <c r="Q157" s="30">
        <v>0</v>
      </c>
      <c r="R157"/>
      <c r="S157"/>
      <c r="T157"/>
      <c r="U157"/>
      <c r="V157"/>
      <c r="W157"/>
      <c r="X157"/>
    </row>
    <row r="158" customHeight="1" spans="1:24">
      <c r="A158" s="53" t="s">
        <v>335</v>
      </c>
      <c r="B158" s="53" t="s">
        <v>348</v>
      </c>
      <c r="C158" s="53" t="s">
        <v>166</v>
      </c>
      <c r="D158" s="52" t="s">
        <v>343</v>
      </c>
      <c r="E158" s="52" t="s">
        <v>344</v>
      </c>
      <c r="F158" s="30">
        <v>99.45</v>
      </c>
      <c r="G158" s="30">
        <v>0</v>
      </c>
      <c r="H158" s="30">
        <v>0</v>
      </c>
      <c r="I158" s="30">
        <v>0</v>
      </c>
      <c r="J158" s="30">
        <v>0</v>
      </c>
      <c r="K158" s="30">
        <v>0</v>
      </c>
      <c r="L158" s="30">
        <v>0</v>
      </c>
      <c r="M158" s="30">
        <v>99.45</v>
      </c>
      <c r="N158" s="30">
        <v>0</v>
      </c>
      <c r="O158" s="30">
        <v>99.45</v>
      </c>
      <c r="P158" s="30">
        <v>0</v>
      </c>
      <c r="Q158" s="30">
        <v>0</v>
      </c>
      <c r="R158"/>
      <c r="S158"/>
      <c r="T158"/>
      <c r="U158"/>
      <c r="V158"/>
      <c r="W158"/>
      <c r="X158"/>
    </row>
    <row r="159" customHeight="1" spans="1:24">
      <c r="A159" s="53"/>
      <c r="B159" s="53"/>
      <c r="C159" s="53"/>
      <c r="D159" s="52" t="s">
        <v>349</v>
      </c>
      <c r="E159" s="52" t="s">
        <v>350</v>
      </c>
      <c r="F159" s="30">
        <v>904.19</v>
      </c>
      <c r="G159" s="30">
        <v>0</v>
      </c>
      <c r="H159" s="30">
        <v>0</v>
      </c>
      <c r="I159" s="30">
        <v>0</v>
      </c>
      <c r="J159" s="30">
        <v>0</v>
      </c>
      <c r="K159" s="30">
        <v>0</v>
      </c>
      <c r="L159" s="30">
        <v>0</v>
      </c>
      <c r="M159" s="30">
        <v>904.19</v>
      </c>
      <c r="N159" s="30">
        <v>0</v>
      </c>
      <c r="O159" s="30">
        <v>904.19</v>
      </c>
      <c r="P159" s="30">
        <v>0</v>
      </c>
      <c r="Q159" s="30">
        <v>0</v>
      </c>
      <c r="R159"/>
      <c r="S159"/>
      <c r="T159"/>
      <c r="U159"/>
      <c r="V159"/>
      <c r="W159"/>
      <c r="X159"/>
    </row>
    <row r="160" customHeight="1" spans="1:24">
      <c r="A160" s="53"/>
      <c r="B160" s="53"/>
      <c r="C160" s="53"/>
      <c r="D160" s="52" t="s">
        <v>322</v>
      </c>
      <c r="E160" s="52" t="s">
        <v>351</v>
      </c>
      <c r="F160" s="30">
        <v>904.19</v>
      </c>
      <c r="G160" s="30">
        <v>0</v>
      </c>
      <c r="H160" s="30">
        <v>0</v>
      </c>
      <c r="I160" s="30">
        <v>0</v>
      </c>
      <c r="J160" s="30">
        <v>0</v>
      </c>
      <c r="K160" s="30">
        <v>0</v>
      </c>
      <c r="L160" s="30">
        <v>0</v>
      </c>
      <c r="M160" s="30">
        <v>904.19</v>
      </c>
      <c r="N160" s="30">
        <v>0</v>
      </c>
      <c r="O160" s="30">
        <v>904.19</v>
      </c>
      <c r="P160" s="30">
        <v>0</v>
      </c>
      <c r="Q160" s="30">
        <v>0</v>
      </c>
      <c r="R160"/>
      <c r="S160"/>
      <c r="T160"/>
      <c r="U160"/>
      <c r="V160"/>
      <c r="W160"/>
      <c r="X160"/>
    </row>
    <row r="161" customHeight="1" spans="1:24">
      <c r="A161" s="53"/>
      <c r="B161" s="53"/>
      <c r="C161" s="53"/>
      <c r="D161" s="52" t="s">
        <v>155</v>
      </c>
      <c r="E161" s="52" t="s">
        <v>156</v>
      </c>
      <c r="F161" s="30">
        <v>904.19</v>
      </c>
      <c r="G161" s="30">
        <v>0</v>
      </c>
      <c r="H161" s="30">
        <v>0</v>
      </c>
      <c r="I161" s="30">
        <v>0</v>
      </c>
      <c r="J161" s="30">
        <v>0</v>
      </c>
      <c r="K161" s="30">
        <v>0</v>
      </c>
      <c r="L161" s="30">
        <v>0</v>
      </c>
      <c r="M161" s="30">
        <v>904.19</v>
      </c>
      <c r="N161" s="30">
        <v>0</v>
      </c>
      <c r="O161" s="30">
        <v>904.19</v>
      </c>
      <c r="P161" s="30">
        <v>0</v>
      </c>
      <c r="Q161" s="30">
        <v>0</v>
      </c>
      <c r="R161"/>
      <c r="S161"/>
      <c r="T161"/>
      <c r="U161"/>
      <c r="V161"/>
      <c r="W161"/>
      <c r="X161"/>
    </row>
    <row r="162" customHeight="1" spans="1:24">
      <c r="A162" s="53" t="s">
        <v>335</v>
      </c>
      <c r="B162" s="53" t="s">
        <v>352</v>
      </c>
      <c r="C162" s="53" t="s">
        <v>166</v>
      </c>
      <c r="D162" s="52" t="s">
        <v>353</v>
      </c>
      <c r="E162" s="52" t="s">
        <v>354</v>
      </c>
      <c r="F162" s="30">
        <v>904.19</v>
      </c>
      <c r="G162" s="30">
        <v>0</v>
      </c>
      <c r="H162" s="30">
        <v>0</v>
      </c>
      <c r="I162" s="30">
        <v>0</v>
      </c>
      <c r="J162" s="30">
        <v>0</v>
      </c>
      <c r="K162" s="30">
        <v>0</v>
      </c>
      <c r="L162" s="30">
        <v>0</v>
      </c>
      <c r="M162" s="30">
        <v>904.19</v>
      </c>
      <c r="N162" s="30">
        <v>0</v>
      </c>
      <c r="O162" s="30">
        <v>904.19</v>
      </c>
      <c r="P162" s="30">
        <v>0</v>
      </c>
      <c r="Q162" s="30">
        <v>0</v>
      </c>
      <c r="R162"/>
      <c r="S162"/>
      <c r="T162"/>
      <c r="U162"/>
      <c r="V162"/>
      <c r="W162"/>
      <c r="X162"/>
    </row>
    <row r="163" customHeight="1" spans="1:24">
      <c r="A163" s="53"/>
      <c r="B163" s="53"/>
      <c r="C163" s="53"/>
      <c r="D163" s="52" t="s">
        <v>355</v>
      </c>
      <c r="E163" s="52" t="s">
        <v>356</v>
      </c>
      <c r="F163" s="30">
        <v>160.23</v>
      </c>
      <c r="G163" s="30">
        <v>158.23</v>
      </c>
      <c r="H163" s="30">
        <v>147.03</v>
      </c>
      <c r="I163" s="30">
        <v>0</v>
      </c>
      <c r="J163" s="30">
        <v>11.2</v>
      </c>
      <c r="K163" s="30">
        <v>0</v>
      </c>
      <c r="L163" s="30">
        <v>0</v>
      </c>
      <c r="M163" s="30">
        <v>2</v>
      </c>
      <c r="N163" s="30">
        <v>0</v>
      </c>
      <c r="O163" s="30">
        <v>2</v>
      </c>
      <c r="P163" s="30">
        <v>0</v>
      </c>
      <c r="Q163" s="30">
        <v>0</v>
      </c>
      <c r="R163"/>
      <c r="S163"/>
      <c r="T163"/>
      <c r="U163"/>
      <c r="V163"/>
      <c r="W163"/>
      <c r="X163"/>
    </row>
    <row r="164" customHeight="1" spans="1:24">
      <c r="A164" s="53"/>
      <c r="B164" s="53"/>
      <c r="C164" s="53"/>
      <c r="D164" s="52" t="s">
        <v>153</v>
      </c>
      <c r="E164" s="52" t="s">
        <v>293</v>
      </c>
      <c r="F164" s="30">
        <v>160.23</v>
      </c>
      <c r="G164" s="30">
        <v>158.23</v>
      </c>
      <c r="H164" s="30">
        <v>147.03</v>
      </c>
      <c r="I164" s="30">
        <v>0</v>
      </c>
      <c r="J164" s="30">
        <v>11.2</v>
      </c>
      <c r="K164" s="30">
        <v>0</v>
      </c>
      <c r="L164" s="30">
        <v>0</v>
      </c>
      <c r="M164" s="30">
        <v>2</v>
      </c>
      <c r="N164" s="30">
        <v>0</v>
      </c>
      <c r="O164" s="30">
        <v>2</v>
      </c>
      <c r="P164" s="30">
        <v>0</v>
      </c>
      <c r="Q164" s="30">
        <v>0</v>
      </c>
      <c r="R164"/>
      <c r="S164"/>
      <c r="T164"/>
      <c r="U164"/>
      <c r="V164"/>
      <c r="W164"/>
      <c r="X164"/>
    </row>
    <row r="165" customHeight="1" spans="1:24">
      <c r="A165" s="53"/>
      <c r="B165" s="53"/>
      <c r="C165" s="53"/>
      <c r="D165" s="52" t="s">
        <v>155</v>
      </c>
      <c r="E165" s="52" t="s">
        <v>156</v>
      </c>
      <c r="F165" s="30">
        <v>160.23</v>
      </c>
      <c r="G165" s="30">
        <v>158.23</v>
      </c>
      <c r="H165" s="30">
        <v>147.03</v>
      </c>
      <c r="I165" s="30">
        <v>0</v>
      </c>
      <c r="J165" s="30">
        <v>11.2</v>
      </c>
      <c r="K165" s="30">
        <v>0</v>
      </c>
      <c r="L165" s="30">
        <v>0</v>
      </c>
      <c r="M165" s="30">
        <v>2</v>
      </c>
      <c r="N165" s="30">
        <v>0</v>
      </c>
      <c r="O165" s="30">
        <v>2</v>
      </c>
      <c r="P165" s="30">
        <v>0</v>
      </c>
      <c r="Q165" s="30">
        <v>0</v>
      </c>
      <c r="R165"/>
      <c r="S165"/>
      <c r="T165"/>
      <c r="U165"/>
      <c r="V165"/>
      <c r="W165"/>
      <c r="X165"/>
    </row>
    <row r="166" customHeight="1" spans="1:24">
      <c r="A166" s="53" t="s">
        <v>335</v>
      </c>
      <c r="B166" s="53" t="s">
        <v>357</v>
      </c>
      <c r="C166" s="53" t="s">
        <v>157</v>
      </c>
      <c r="D166" s="52" t="s">
        <v>358</v>
      </c>
      <c r="E166" s="52" t="s">
        <v>359</v>
      </c>
      <c r="F166" s="30">
        <v>160.23</v>
      </c>
      <c r="G166" s="30">
        <v>158.23</v>
      </c>
      <c r="H166" s="30">
        <v>147.03</v>
      </c>
      <c r="I166" s="30">
        <v>0</v>
      </c>
      <c r="J166" s="30">
        <v>11.2</v>
      </c>
      <c r="K166" s="30">
        <v>0</v>
      </c>
      <c r="L166" s="30">
        <v>0</v>
      </c>
      <c r="M166" s="30">
        <v>2</v>
      </c>
      <c r="N166" s="30">
        <v>0</v>
      </c>
      <c r="O166" s="30">
        <v>2</v>
      </c>
      <c r="P166" s="30">
        <v>0</v>
      </c>
      <c r="Q166" s="30">
        <v>0</v>
      </c>
      <c r="R166"/>
      <c r="S166"/>
      <c r="T166"/>
      <c r="U166"/>
      <c r="V166"/>
      <c r="W166"/>
      <c r="X166"/>
    </row>
    <row r="167" customHeight="1" spans="1:24">
      <c r="A167" s="53"/>
      <c r="B167" s="53"/>
      <c r="C167" s="53"/>
      <c r="D167" s="52" t="s">
        <v>360</v>
      </c>
      <c r="E167" s="52" t="s">
        <v>361</v>
      </c>
      <c r="F167" s="30">
        <v>3629.4</v>
      </c>
      <c r="G167" s="30">
        <v>3619.4</v>
      </c>
      <c r="H167" s="30">
        <v>478.5</v>
      </c>
      <c r="I167" s="30">
        <v>3031.85</v>
      </c>
      <c r="J167" s="30">
        <v>40</v>
      </c>
      <c r="K167" s="30">
        <v>60.9</v>
      </c>
      <c r="L167" s="30">
        <v>8.15</v>
      </c>
      <c r="M167" s="30">
        <v>10</v>
      </c>
      <c r="N167" s="30">
        <v>0</v>
      </c>
      <c r="O167" s="30">
        <v>10</v>
      </c>
      <c r="P167" s="30">
        <v>0</v>
      </c>
      <c r="Q167" s="30">
        <v>0</v>
      </c>
      <c r="R167"/>
      <c r="S167"/>
      <c r="T167"/>
      <c r="U167"/>
      <c r="V167"/>
      <c r="W167"/>
      <c r="X167"/>
    </row>
    <row r="168" customHeight="1" spans="1:24">
      <c r="A168" s="53"/>
      <c r="B168" s="53"/>
      <c r="C168" s="53"/>
      <c r="D168" s="52" t="s">
        <v>151</v>
      </c>
      <c r="E168" s="52" t="s">
        <v>362</v>
      </c>
      <c r="F168" s="30">
        <v>331.75</v>
      </c>
      <c r="G168" s="30">
        <v>329.75</v>
      </c>
      <c r="H168" s="30">
        <v>303.35</v>
      </c>
      <c r="I168" s="30">
        <v>0</v>
      </c>
      <c r="J168" s="30">
        <v>25.6</v>
      </c>
      <c r="K168" s="30">
        <v>0</v>
      </c>
      <c r="L168" s="30">
        <v>0.8</v>
      </c>
      <c r="M168" s="30">
        <v>2</v>
      </c>
      <c r="N168" s="30">
        <v>0</v>
      </c>
      <c r="O168" s="30">
        <v>2</v>
      </c>
      <c r="P168" s="30">
        <v>0</v>
      </c>
      <c r="Q168" s="30">
        <v>0</v>
      </c>
      <c r="R168"/>
      <c r="S168"/>
      <c r="T168"/>
      <c r="U168"/>
      <c r="V168"/>
      <c r="W168"/>
      <c r="X168"/>
    </row>
    <row r="169" customHeight="1" spans="1:24">
      <c r="A169" s="53"/>
      <c r="B169" s="53"/>
      <c r="C169" s="53"/>
      <c r="D169" s="52" t="s">
        <v>153</v>
      </c>
      <c r="E169" s="52" t="s">
        <v>363</v>
      </c>
      <c r="F169" s="30">
        <v>331.75</v>
      </c>
      <c r="G169" s="30">
        <v>329.75</v>
      </c>
      <c r="H169" s="30">
        <v>303.35</v>
      </c>
      <c r="I169" s="30">
        <v>0</v>
      </c>
      <c r="J169" s="30">
        <v>25.6</v>
      </c>
      <c r="K169" s="30">
        <v>0</v>
      </c>
      <c r="L169" s="30">
        <v>0.8</v>
      </c>
      <c r="M169" s="30">
        <v>2</v>
      </c>
      <c r="N169" s="30">
        <v>0</v>
      </c>
      <c r="O169" s="30">
        <v>2</v>
      </c>
      <c r="P169" s="30">
        <v>0</v>
      </c>
      <c r="Q169" s="30">
        <v>0</v>
      </c>
      <c r="R169"/>
      <c r="S169"/>
      <c r="T169"/>
      <c r="U169"/>
      <c r="V169"/>
      <c r="W169"/>
      <c r="X169"/>
    </row>
    <row r="170" customHeight="1" spans="1:24">
      <c r="A170" s="53"/>
      <c r="B170" s="53"/>
      <c r="C170" s="53"/>
      <c r="D170" s="52" t="s">
        <v>155</v>
      </c>
      <c r="E170" s="52" t="s">
        <v>156</v>
      </c>
      <c r="F170" s="30">
        <v>331.75</v>
      </c>
      <c r="G170" s="30">
        <v>329.75</v>
      </c>
      <c r="H170" s="30">
        <v>303.35</v>
      </c>
      <c r="I170" s="30">
        <v>0</v>
      </c>
      <c r="J170" s="30">
        <v>25.6</v>
      </c>
      <c r="K170" s="30">
        <v>0</v>
      </c>
      <c r="L170" s="30">
        <v>0.8</v>
      </c>
      <c r="M170" s="30">
        <v>2</v>
      </c>
      <c r="N170" s="30">
        <v>0</v>
      </c>
      <c r="O170" s="30">
        <v>2</v>
      </c>
      <c r="P170" s="30">
        <v>0</v>
      </c>
      <c r="Q170" s="30">
        <v>0</v>
      </c>
      <c r="R170"/>
      <c r="S170"/>
      <c r="T170"/>
      <c r="U170"/>
      <c r="V170"/>
      <c r="W170"/>
      <c r="X170"/>
    </row>
    <row r="171" customHeight="1" spans="1:24">
      <c r="A171" s="53" t="s">
        <v>360</v>
      </c>
      <c r="B171" s="53" t="s">
        <v>157</v>
      </c>
      <c r="C171" s="53" t="s">
        <v>157</v>
      </c>
      <c r="D171" s="52" t="s">
        <v>353</v>
      </c>
      <c r="E171" s="52" t="s">
        <v>354</v>
      </c>
      <c r="F171" s="30">
        <v>331.75</v>
      </c>
      <c r="G171" s="30">
        <v>329.75</v>
      </c>
      <c r="H171" s="30">
        <v>303.35</v>
      </c>
      <c r="I171" s="30">
        <v>0</v>
      </c>
      <c r="J171" s="30">
        <v>25.6</v>
      </c>
      <c r="K171" s="30">
        <v>0</v>
      </c>
      <c r="L171" s="30">
        <v>0.8</v>
      </c>
      <c r="M171" s="30">
        <v>2</v>
      </c>
      <c r="N171" s="30">
        <v>0</v>
      </c>
      <c r="O171" s="30">
        <v>2</v>
      </c>
      <c r="P171" s="30">
        <v>0</v>
      </c>
      <c r="Q171" s="30">
        <v>0</v>
      </c>
      <c r="R171"/>
      <c r="S171"/>
      <c r="T171"/>
      <c r="U171"/>
      <c r="V171"/>
      <c r="W171"/>
      <c r="X171"/>
    </row>
    <row r="172" customHeight="1" spans="1:24">
      <c r="A172" s="53"/>
      <c r="B172" s="53"/>
      <c r="C172" s="53"/>
      <c r="D172" s="52" t="s">
        <v>163</v>
      </c>
      <c r="E172" s="52" t="s">
        <v>364</v>
      </c>
      <c r="F172" s="30">
        <v>1291.99</v>
      </c>
      <c r="G172" s="30">
        <v>1287.99</v>
      </c>
      <c r="H172" s="30">
        <v>0</v>
      </c>
      <c r="I172" s="30">
        <v>1256.94</v>
      </c>
      <c r="J172" s="30">
        <v>0</v>
      </c>
      <c r="K172" s="30">
        <v>27.6</v>
      </c>
      <c r="L172" s="30">
        <v>3.45</v>
      </c>
      <c r="M172" s="30">
        <v>4</v>
      </c>
      <c r="N172" s="30">
        <v>0</v>
      </c>
      <c r="O172" s="30">
        <v>4</v>
      </c>
      <c r="P172" s="30">
        <v>0</v>
      </c>
      <c r="Q172" s="30">
        <v>0</v>
      </c>
      <c r="R172"/>
      <c r="S172"/>
      <c r="T172"/>
      <c r="U172"/>
      <c r="V172"/>
      <c r="W172"/>
      <c r="X172"/>
    </row>
    <row r="173" customHeight="1" spans="1:24">
      <c r="A173" s="53"/>
      <c r="B173" s="53"/>
      <c r="C173" s="53"/>
      <c r="D173" s="52" t="s">
        <v>153</v>
      </c>
      <c r="E173" s="52" t="s">
        <v>365</v>
      </c>
      <c r="F173" s="30">
        <v>996.34</v>
      </c>
      <c r="G173" s="30">
        <v>994.34</v>
      </c>
      <c r="H173" s="30">
        <v>0</v>
      </c>
      <c r="I173" s="30">
        <v>971.39</v>
      </c>
      <c r="J173" s="30">
        <v>0</v>
      </c>
      <c r="K173" s="30">
        <v>20.4</v>
      </c>
      <c r="L173" s="30">
        <v>2.55</v>
      </c>
      <c r="M173" s="30">
        <v>2</v>
      </c>
      <c r="N173" s="30">
        <v>0</v>
      </c>
      <c r="O173" s="30">
        <v>2</v>
      </c>
      <c r="P173" s="30">
        <v>0</v>
      </c>
      <c r="Q173" s="30">
        <v>0</v>
      </c>
      <c r="R173"/>
      <c r="S173"/>
      <c r="T173"/>
      <c r="U173"/>
      <c r="V173"/>
      <c r="W173"/>
      <c r="X173"/>
    </row>
    <row r="174" customHeight="1" spans="1:24">
      <c r="A174" s="53"/>
      <c r="B174" s="53"/>
      <c r="C174" s="53"/>
      <c r="D174" s="52" t="s">
        <v>155</v>
      </c>
      <c r="E174" s="52" t="s">
        <v>156</v>
      </c>
      <c r="F174" s="30">
        <v>996.34</v>
      </c>
      <c r="G174" s="30">
        <v>994.34</v>
      </c>
      <c r="H174" s="30">
        <v>0</v>
      </c>
      <c r="I174" s="30">
        <v>971.39</v>
      </c>
      <c r="J174" s="30">
        <v>0</v>
      </c>
      <c r="K174" s="30">
        <v>20.4</v>
      </c>
      <c r="L174" s="30">
        <v>2.55</v>
      </c>
      <c r="M174" s="30">
        <v>2</v>
      </c>
      <c r="N174" s="30">
        <v>0</v>
      </c>
      <c r="O174" s="30">
        <v>2</v>
      </c>
      <c r="P174" s="30">
        <v>0</v>
      </c>
      <c r="Q174" s="30">
        <v>0</v>
      </c>
      <c r="R174"/>
      <c r="S174"/>
      <c r="T174"/>
      <c r="U174"/>
      <c r="V174"/>
      <c r="W174"/>
      <c r="X174"/>
    </row>
    <row r="175" customHeight="1" spans="1:24">
      <c r="A175" s="53" t="s">
        <v>360</v>
      </c>
      <c r="B175" s="53" t="s">
        <v>166</v>
      </c>
      <c r="C175" s="53" t="s">
        <v>157</v>
      </c>
      <c r="D175" s="52" t="s">
        <v>366</v>
      </c>
      <c r="E175" s="52" t="s">
        <v>367</v>
      </c>
      <c r="F175" s="30">
        <v>996.34</v>
      </c>
      <c r="G175" s="30">
        <v>994.34</v>
      </c>
      <c r="H175" s="30">
        <v>0</v>
      </c>
      <c r="I175" s="30">
        <v>971.39</v>
      </c>
      <c r="J175" s="30">
        <v>0</v>
      </c>
      <c r="K175" s="30">
        <v>20.4</v>
      </c>
      <c r="L175" s="30">
        <v>2.55</v>
      </c>
      <c r="M175" s="30">
        <v>2</v>
      </c>
      <c r="N175" s="30">
        <v>0</v>
      </c>
      <c r="O175" s="30">
        <v>2</v>
      </c>
      <c r="P175" s="30">
        <v>0</v>
      </c>
      <c r="Q175" s="30">
        <v>0</v>
      </c>
      <c r="R175"/>
      <c r="S175"/>
      <c r="T175"/>
      <c r="U175"/>
      <c r="V175"/>
      <c r="W175"/>
      <c r="X175"/>
    </row>
    <row r="176" customHeight="1" spans="1:24">
      <c r="A176" s="53"/>
      <c r="B176" s="53"/>
      <c r="C176" s="53"/>
      <c r="D176" s="52" t="s">
        <v>322</v>
      </c>
      <c r="E176" s="52" t="s">
        <v>368</v>
      </c>
      <c r="F176" s="30">
        <v>295.65</v>
      </c>
      <c r="G176" s="30">
        <v>293.65</v>
      </c>
      <c r="H176" s="30">
        <v>0</v>
      </c>
      <c r="I176" s="30">
        <v>285.55</v>
      </c>
      <c r="J176" s="30">
        <v>0</v>
      </c>
      <c r="K176" s="30">
        <v>7.2</v>
      </c>
      <c r="L176" s="30">
        <v>0.9</v>
      </c>
      <c r="M176" s="30">
        <v>2</v>
      </c>
      <c r="N176" s="30">
        <v>0</v>
      </c>
      <c r="O176" s="30">
        <v>2</v>
      </c>
      <c r="P176" s="30">
        <v>0</v>
      </c>
      <c r="Q176" s="30">
        <v>0</v>
      </c>
      <c r="R176"/>
      <c r="S176"/>
      <c r="T176"/>
      <c r="U176"/>
      <c r="V176"/>
      <c r="W176"/>
      <c r="X176"/>
    </row>
    <row r="177" customHeight="1" spans="1:24">
      <c r="A177" s="53"/>
      <c r="B177" s="53"/>
      <c r="C177" s="53"/>
      <c r="D177" s="52" t="s">
        <v>155</v>
      </c>
      <c r="E177" s="52" t="s">
        <v>156</v>
      </c>
      <c r="F177" s="30">
        <v>295.65</v>
      </c>
      <c r="G177" s="30">
        <v>293.65</v>
      </c>
      <c r="H177" s="30">
        <v>0</v>
      </c>
      <c r="I177" s="30">
        <v>285.55</v>
      </c>
      <c r="J177" s="30">
        <v>0</v>
      </c>
      <c r="K177" s="30">
        <v>7.2</v>
      </c>
      <c r="L177" s="30">
        <v>0.9</v>
      </c>
      <c r="M177" s="30">
        <v>2</v>
      </c>
      <c r="N177" s="30">
        <v>0</v>
      </c>
      <c r="O177" s="30">
        <v>2</v>
      </c>
      <c r="P177" s="30">
        <v>0</v>
      </c>
      <c r="Q177" s="30">
        <v>0</v>
      </c>
      <c r="R177"/>
      <c r="S177"/>
      <c r="T177"/>
      <c r="U177"/>
      <c r="V177"/>
      <c r="W177"/>
      <c r="X177"/>
    </row>
    <row r="178" customHeight="1" spans="1:24">
      <c r="A178" s="53" t="s">
        <v>360</v>
      </c>
      <c r="B178" s="53" t="s">
        <v>166</v>
      </c>
      <c r="C178" s="53" t="s">
        <v>166</v>
      </c>
      <c r="D178" s="52" t="s">
        <v>369</v>
      </c>
      <c r="E178" s="52" t="s">
        <v>370</v>
      </c>
      <c r="F178" s="30">
        <v>295.65</v>
      </c>
      <c r="G178" s="30">
        <v>293.65</v>
      </c>
      <c r="H178" s="30">
        <v>0</v>
      </c>
      <c r="I178" s="30">
        <v>285.55</v>
      </c>
      <c r="J178" s="30">
        <v>0</v>
      </c>
      <c r="K178" s="30">
        <v>7.2</v>
      </c>
      <c r="L178" s="30">
        <v>0.9</v>
      </c>
      <c r="M178" s="30">
        <v>2</v>
      </c>
      <c r="N178" s="30">
        <v>0</v>
      </c>
      <c r="O178" s="30">
        <v>2</v>
      </c>
      <c r="P178" s="30">
        <v>0</v>
      </c>
      <c r="Q178" s="30">
        <v>0</v>
      </c>
      <c r="R178"/>
      <c r="S178"/>
      <c r="T178"/>
      <c r="U178"/>
      <c r="V178"/>
      <c r="W178"/>
      <c r="X178"/>
    </row>
    <row r="179" customHeight="1" spans="1:24">
      <c r="A179" s="53"/>
      <c r="B179" s="53"/>
      <c r="C179" s="53"/>
      <c r="D179" s="52" t="s">
        <v>172</v>
      </c>
      <c r="E179" s="52" t="s">
        <v>371</v>
      </c>
      <c r="F179" s="30">
        <v>1147.66</v>
      </c>
      <c r="G179" s="30">
        <v>1147.66</v>
      </c>
      <c r="H179" s="30">
        <v>0</v>
      </c>
      <c r="I179" s="30">
        <v>1122.01</v>
      </c>
      <c r="J179" s="30">
        <v>0</v>
      </c>
      <c r="K179" s="30">
        <v>22.8</v>
      </c>
      <c r="L179" s="30">
        <v>2.85</v>
      </c>
      <c r="M179" s="30">
        <v>0</v>
      </c>
      <c r="N179" s="30">
        <v>0</v>
      </c>
      <c r="O179" s="30">
        <v>0</v>
      </c>
      <c r="P179" s="30">
        <v>0</v>
      </c>
      <c r="Q179" s="30">
        <v>0</v>
      </c>
      <c r="R179"/>
      <c r="S179"/>
      <c r="T179"/>
      <c r="U179"/>
      <c r="V179"/>
      <c r="W179"/>
      <c r="X179"/>
    </row>
    <row r="180" customHeight="1" spans="1:24">
      <c r="A180" s="53"/>
      <c r="B180" s="53"/>
      <c r="C180" s="53"/>
      <c r="D180" s="52" t="s">
        <v>322</v>
      </c>
      <c r="E180" s="52" t="s">
        <v>372</v>
      </c>
      <c r="F180" s="30">
        <v>1147.66</v>
      </c>
      <c r="G180" s="30">
        <v>1147.66</v>
      </c>
      <c r="H180" s="30">
        <v>0</v>
      </c>
      <c r="I180" s="30">
        <v>1122.01</v>
      </c>
      <c r="J180" s="30">
        <v>0</v>
      </c>
      <c r="K180" s="30">
        <v>22.8</v>
      </c>
      <c r="L180" s="30">
        <v>2.85</v>
      </c>
      <c r="M180" s="30">
        <v>0</v>
      </c>
      <c r="N180" s="30">
        <v>0</v>
      </c>
      <c r="O180" s="30">
        <v>0</v>
      </c>
      <c r="P180" s="30">
        <v>0</v>
      </c>
      <c r="Q180" s="30">
        <v>0</v>
      </c>
      <c r="R180"/>
      <c r="S180"/>
      <c r="T180"/>
      <c r="U180"/>
      <c r="V180"/>
      <c r="W180"/>
      <c r="X180"/>
    </row>
    <row r="181" customHeight="1" spans="1:24">
      <c r="A181" s="53"/>
      <c r="B181" s="53"/>
      <c r="C181" s="53"/>
      <c r="D181" s="52" t="s">
        <v>155</v>
      </c>
      <c r="E181" s="52" t="s">
        <v>156</v>
      </c>
      <c r="F181" s="30">
        <v>1147.66</v>
      </c>
      <c r="G181" s="30">
        <v>1147.66</v>
      </c>
      <c r="H181" s="30">
        <v>0</v>
      </c>
      <c r="I181" s="30">
        <v>1122.01</v>
      </c>
      <c r="J181" s="30">
        <v>0</v>
      </c>
      <c r="K181" s="30">
        <v>22.8</v>
      </c>
      <c r="L181" s="30">
        <v>2.85</v>
      </c>
      <c r="M181" s="30">
        <v>0</v>
      </c>
      <c r="N181" s="30">
        <v>0</v>
      </c>
      <c r="O181" s="30">
        <v>0</v>
      </c>
      <c r="P181" s="30">
        <v>0</v>
      </c>
      <c r="Q181" s="30">
        <v>0</v>
      </c>
      <c r="R181"/>
      <c r="S181"/>
      <c r="T181"/>
      <c r="U181"/>
      <c r="V181"/>
      <c r="W181"/>
      <c r="X181"/>
    </row>
    <row r="182" customHeight="1" spans="1:24">
      <c r="A182" s="53" t="s">
        <v>360</v>
      </c>
      <c r="B182" s="53" t="s">
        <v>175</v>
      </c>
      <c r="C182" s="53" t="s">
        <v>166</v>
      </c>
      <c r="D182" s="52" t="s">
        <v>373</v>
      </c>
      <c r="E182" s="52" t="s">
        <v>374</v>
      </c>
      <c r="F182" s="30">
        <v>182.87</v>
      </c>
      <c r="G182" s="30">
        <v>182.87</v>
      </c>
      <c r="H182" s="30">
        <v>0</v>
      </c>
      <c r="I182" s="30">
        <v>179.27</v>
      </c>
      <c r="J182" s="30">
        <v>0</v>
      </c>
      <c r="K182" s="30">
        <v>3.2</v>
      </c>
      <c r="L182" s="30">
        <v>0.4</v>
      </c>
      <c r="M182" s="30">
        <v>0</v>
      </c>
      <c r="N182" s="30">
        <v>0</v>
      </c>
      <c r="O182" s="30">
        <v>0</v>
      </c>
      <c r="P182" s="30">
        <v>0</v>
      </c>
      <c r="Q182" s="30">
        <v>0</v>
      </c>
      <c r="R182"/>
      <c r="S182"/>
      <c r="T182"/>
      <c r="U182"/>
      <c r="V182"/>
      <c r="W182"/>
      <c r="X182"/>
    </row>
    <row r="183" customHeight="1" spans="1:24">
      <c r="A183" s="53" t="s">
        <v>360</v>
      </c>
      <c r="B183" s="53" t="s">
        <v>175</v>
      </c>
      <c r="C183" s="53" t="s">
        <v>166</v>
      </c>
      <c r="D183" s="52" t="s">
        <v>375</v>
      </c>
      <c r="E183" s="52" t="s">
        <v>376</v>
      </c>
      <c r="F183" s="30">
        <v>230.24</v>
      </c>
      <c r="G183" s="30">
        <v>230.24</v>
      </c>
      <c r="H183" s="30">
        <v>0</v>
      </c>
      <c r="I183" s="30">
        <v>226.19</v>
      </c>
      <c r="J183" s="30">
        <v>0</v>
      </c>
      <c r="K183" s="30">
        <v>3.6</v>
      </c>
      <c r="L183" s="30">
        <v>0.45</v>
      </c>
      <c r="M183" s="30">
        <v>0</v>
      </c>
      <c r="N183" s="30">
        <v>0</v>
      </c>
      <c r="O183" s="30">
        <v>0</v>
      </c>
      <c r="P183" s="30">
        <v>0</v>
      </c>
      <c r="Q183" s="30">
        <v>0</v>
      </c>
      <c r="R183"/>
      <c r="S183"/>
      <c r="T183"/>
      <c r="U183"/>
      <c r="V183"/>
      <c r="W183"/>
      <c r="X183"/>
    </row>
    <row r="184" customHeight="1" spans="1:24">
      <c r="A184" s="53" t="s">
        <v>360</v>
      </c>
      <c r="B184" s="53" t="s">
        <v>175</v>
      </c>
      <c r="C184" s="53" t="s">
        <v>166</v>
      </c>
      <c r="D184" s="52" t="s">
        <v>377</v>
      </c>
      <c r="E184" s="52" t="s">
        <v>378</v>
      </c>
      <c r="F184" s="30">
        <v>80.61</v>
      </c>
      <c r="G184" s="30">
        <v>80.61</v>
      </c>
      <c r="H184" s="30">
        <v>0</v>
      </c>
      <c r="I184" s="30">
        <v>78.36</v>
      </c>
      <c r="J184" s="30">
        <v>0</v>
      </c>
      <c r="K184" s="30">
        <v>2</v>
      </c>
      <c r="L184" s="30">
        <v>0.25</v>
      </c>
      <c r="M184" s="30">
        <v>0</v>
      </c>
      <c r="N184" s="30">
        <v>0</v>
      </c>
      <c r="O184" s="30">
        <v>0</v>
      </c>
      <c r="P184" s="30">
        <v>0</v>
      </c>
      <c r="Q184" s="30">
        <v>0</v>
      </c>
      <c r="R184"/>
      <c r="S184"/>
      <c r="T184"/>
      <c r="U184"/>
      <c r="V184"/>
      <c r="W184"/>
      <c r="X184"/>
    </row>
    <row r="185" customHeight="1" spans="1:24">
      <c r="A185" s="53" t="s">
        <v>360</v>
      </c>
      <c r="B185" s="53" t="s">
        <v>175</v>
      </c>
      <c r="C185" s="53" t="s">
        <v>166</v>
      </c>
      <c r="D185" s="52" t="s">
        <v>379</v>
      </c>
      <c r="E185" s="52" t="s">
        <v>380</v>
      </c>
      <c r="F185" s="30">
        <v>225.43</v>
      </c>
      <c r="G185" s="30">
        <v>225.43</v>
      </c>
      <c r="H185" s="30">
        <v>0</v>
      </c>
      <c r="I185" s="30">
        <v>220.93</v>
      </c>
      <c r="J185" s="30">
        <v>0</v>
      </c>
      <c r="K185" s="30">
        <v>4</v>
      </c>
      <c r="L185" s="30">
        <v>0.5</v>
      </c>
      <c r="M185" s="30">
        <v>0</v>
      </c>
      <c r="N185" s="30">
        <v>0</v>
      </c>
      <c r="O185" s="30">
        <v>0</v>
      </c>
      <c r="P185" s="30">
        <v>0</v>
      </c>
      <c r="Q185" s="30">
        <v>0</v>
      </c>
      <c r="R185"/>
      <c r="S185"/>
      <c r="T185"/>
      <c r="U185"/>
      <c r="V185"/>
      <c r="W185"/>
      <c r="X185"/>
    </row>
    <row r="186" customHeight="1" spans="1:24">
      <c r="A186" s="53" t="s">
        <v>360</v>
      </c>
      <c r="B186" s="53" t="s">
        <v>175</v>
      </c>
      <c r="C186" s="53" t="s">
        <v>166</v>
      </c>
      <c r="D186" s="52" t="s">
        <v>381</v>
      </c>
      <c r="E186" s="52" t="s">
        <v>382</v>
      </c>
      <c r="F186" s="30">
        <v>120.49</v>
      </c>
      <c r="G186" s="30">
        <v>120.49</v>
      </c>
      <c r="H186" s="30">
        <v>0</v>
      </c>
      <c r="I186" s="30">
        <v>117.34</v>
      </c>
      <c r="J186" s="30">
        <v>0</v>
      </c>
      <c r="K186" s="30">
        <v>2.8</v>
      </c>
      <c r="L186" s="30">
        <v>0.35</v>
      </c>
      <c r="M186" s="30">
        <v>0</v>
      </c>
      <c r="N186" s="30">
        <v>0</v>
      </c>
      <c r="O186" s="30">
        <v>0</v>
      </c>
      <c r="P186" s="30">
        <v>0</v>
      </c>
      <c r="Q186" s="30">
        <v>0</v>
      </c>
      <c r="R186"/>
      <c r="S186"/>
      <c r="T186"/>
      <c r="U186"/>
      <c r="V186"/>
      <c r="W186"/>
      <c r="X186"/>
    </row>
    <row r="187" customHeight="1" spans="1:24">
      <c r="A187" s="53" t="s">
        <v>360</v>
      </c>
      <c r="B187" s="53" t="s">
        <v>175</v>
      </c>
      <c r="C187" s="53" t="s">
        <v>166</v>
      </c>
      <c r="D187" s="52" t="s">
        <v>383</v>
      </c>
      <c r="E187" s="52" t="s">
        <v>384</v>
      </c>
      <c r="F187" s="30">
        <v>134.91</v>
      </c>
      <c r="G187" s="30">
        <v>134.91</v>
      </c>
      <c r="H187" s="30">
        <v>0</v>
      </c>
      <c r="I187" s="30">
        <v>131.31</v>
      </c>
      <c r="J187" s="30">
        <v>0</v>
      </c>
      <c r="K187" s="30">
        <v>3.2</v>
      </c>
      <c r="L187" s="30">
        <v>0.4</v>
      </c>
      <c r="M187" s="30">
        <v>0</v>
      </c>
      <c r="N187" s="30">
        <v>0</v>
      </c>
      <c r="O187" s="30">
        <v>0</v>
      </c>
      <c r="P187" s="30">
        <v>0</v>
      </c>
      <c r="Q187" s="30">
        <v>0</v>
      </c>
      <c r="R187"/>
      <c r="S187"/>
      <c r="T187"/>
      <c r="U187"/>
      <c r="V187"/>
      <c r="W187"/>
      <c r="X187"/>
    </row>
    <row r="188" customHeight="1" spans="1:24">
      <c r="A188" s="53" t="s">
        <v>360</v>
      </c>
      <c r="B188" s="53" t="s">
        <v>175</v>
      </c>
      <c r="C188" s="53" t="s">
        <v>166</v>
      </c>
      <c r="D188" s="52" t="s">
        <v>385</v>
      </c>
      <c r="E188" s="52" t="s">
        <v>386</v>
      </c>
      <c r="F188" s="30">
        <v>173.11</v>
      </c>
      <c r="G188" s="30">
        <v>173.11</v>
      </c>
      <c r="H188" s="30">
        <v>0</v>
      </c>
      <c r="I188" s="30">
        <v>168.61</v>
      </c>
      <c r="J188" s="30">
        <v>0</v>
      </c>
      <c r="K188" s="30">
        <v>4</v>
      </c>
      <c r="L188" s="30">
        <v>0.5</v>
      </c>
      <c r="M188" s="30">
        <v>0</v>
      </c>
      <c r="N188" s="30">
        <v>0</v>
      </c>
      <c r="O188" s="30">
        <v>0</v>
      </c>
      <c r="P188" s="30">
        <v>0</v>
      </c>
      <c r="Q188" s="30">
        <v>0</v>
      </c>
      <c r="R188"/>
      <c r="S188"/>
      <c r="T188"/>
      <c r="U188"/>
      <c r="V188"/>
      <c r="W188"/>
      <c r="X188"/>
    </row>
    <row r="189" customHeight="1" spans="1:24">
      <c r="A189" s="53"/>
      <c r="B189" s="53"/>
      <c r="C189" s="53"/>
      <c r="D189" s="52" t="s">
        <v>203</v>
      </c>
      <c r="E189" s="52" t="s">
        <v>387</v>
      </c>
      <c r="F189" s="30">
        <v>666.45</v>
      </c>
      <c r="G189" s="30">
        <v>664.45</v>
      </c>
      <c r="H189" s="30">
        <v>0</v>
      </c>
      <c r="I189" s="30">
        <v>652.9</v>
      </c>
      <c r="J189" s="30">
        <v>0</v>
      </c>
      <c r="K189" s="30">
        <v>10.5</v>
      </c>
      <c r="L189" s="30">
        <v>1.05</v>
      </c>
      <c r="M189" s="30">
        <v>2</v>
      </c>
      <c r="N189" s="30">
        <v>0</v>
      </c>
      <c r="O189" s="30">
        <v>2</v>
      </c>
      <c r="P189" s="30">
        <v>0</v>
      </c>
      <c r="Q189" s="30">
        <v>0</v>
      </c>
      <c r="R189"/>
      <c r="S189"/>
      <c r="T189"/>
      <c r="U189"/>
      <c r="V189"/>
      <c r="W189"/>
      <c r="X189"/>
    </row>
    <row r="190" customHeight="1" spans="1:24">
      <c r="A190" s="53"/>
      <c r="B190" s="53"/>
      <c r="C190" s="53"/>
      <c r="D190" s="52" t="s">
        <v>153</v>
      </c>
      <c r="E190" s="52" t="s">
        <v>388</v>
      </c>
      <c r="F190" s="30">
        <v>558.01</v>
      </c>
      <c r="G190" s="30">
        <v>556.01</v>
      </c>
      <c r="H190" s="30">
        <v>0</v>
      </c>
      <c r="I190" s="30">
        <v>546.11</v>
      </c>
      <c r="J190" s="30">
        <v>0</v>
      </c>
      <c r="K190" s="30">
        <v>9</v>
      </c>
      <c r="L190" s="30">
        <v>0.9</v>
      </c>
      <c r="M190" s="30">
        <v>2</v>
      </c>
      <c r="N190" s="30">
        <v>0</v>
      </c>
      <c r="O190" s="30">
        <v>2</v>
      </c>
      <c r="P190" s="30">
        <v>0</v>
      </c>
      <c r="Q190" s="30">
        <v>0</v>
      </c>
      <c r="R190"/>
      <c r="S190"/>
      <c r="T190"/>
      <c r="U190"/>
      <c r="V190"/>
      <c r="W190"/>
      <c r="X190"/>
    </row>
    <row r="191" customHeight="1" spans="1:24">
      <c r="A191" s="53"/>
      <c r="B191" s="53"/>
      <c r="C191" s="53"/>
      <c r="D191" s="52" t="s">
        <v>155</v>
      </c>
      <c r="E191" s="52" t="s">
        <v>156</v>
      </c>
      <c r="F191" s="30">
        <v>558.01</v>
      </c>
      <c r="G191" s="30">
        <v>556.01</v>
      </c>
      <c r="H191" s="30">
        <v>0</v>
      </c>
      <c r="I191" s="30">
        <v>546.11</v>
      </c>
      <c r="J191" s="30">
        <v>0</v>
      </c>
      <c r="K191" s="30">
        <v>9</v>
      </c>
      <c r="L191" s="30">
        <v>0.9</v>
      </c>
      <c r="M191" s="30">
        <v>2</v>
      </c>
      <c r="N191" s="30">
        <v>0</v>
      </c>
      <c r="O191" s="30">
        <v>2</v>
      </c>
      <c r="P191" s="30">
        <v>0</v>
      </c>
      <c r="Q191" s="30">
        <v>0</v>
      </c>
      <c r="R191"/>
      <c r="S191"/>
      <c r="T191"/>
      <c r="U191"/>
      <c r="V191"/>
      <c r="W191"/>
      <c r="X191"/>
    </row>
    <row r="192" customHeight="1" spans="1:24">
      <c r="A192" s="53" t="s">
        <v>360</v>
      </c>
      <c r="B192" s="53" t="s">
        <v>206</v>
      </c>
      <c r="C192" s="53" t="s">
        <v>157</v>
      </c>
      <c r="D192" s="52" t="s">
        <v>389</v>
      </c>
      <c r="E192" s="52" t="s">
        <v>390</v>
      </c>
      <c r="F192" s="30">
        <v>558.01</v>
      </c>
      <c r="G192" s="30">
        <v>556.01</v>
      </c>
      <c r="H192" s="30">
        <v>0</v>
      </c>
      <c r="I192" s="30">
        <v>546.11</v>
      </c>
      <c r="J192" s="30">
        <v>0</v>
      </c>
      <c r="K192" s="30">
        <v>9</v>
      </c>
      <c r="L192" s="30">
        <v>0.9</v>
      </c>
      <c r="M192" s="30">
        <v>2</v>
      </c>
      <c r="N192" s="30">
        <v>0</v>
      </c>
      <c r="O192" s="30">
        <v>2</v>
      </c>
      <c r="P192" s="30">
        <v>0</v>
      </c>
      <c r="Q192" s="30">
        <v>0</v>
      </c>
      <c r="R192"/>
      <c r="S192"/>
      <c r="T192"/>
      <c r="U192"/>
      <c r="V192"/>
      <c r="W192"/>
      <c r="X192"/>
    </row>
    <row r="193" customHeight="1" spans="1:24">
      <c r="A193" s="53"/>
      <c r="B193" s="53"/>
      <c r="C193" s="53"/>
      <c r="D193" s="52" t="s">
        <v>198</v>
      </c>
      <c r="E193" s="52" t="s">
        <v>391</v>
      </c>
      <c r="F193" s="30">
        <v>108.44</v>
      </c>
      <c r="G193" s="30">
        <v>108.44</v>
      </c>
      <c r="H193" s="30">
        <v>0</v>
      </c>
      <c r="I193" s="30">
        <v>106.79</v>
      </c>
      <c r="J193" s="30">
        <v>0</v>
      </c>
      <c r="K193" s="30">
        <v>1.5</v>
      </c>
      <c r="L193" s="30">
        <v>0.15</v>
      </c>
      <c r="M193" s="30">
        <v>0</v>
      </c>
      <c r="N193" s="30">
        <v>0</v>
      </c>
      <c r="O193" s="30">
        <v>0</v>
      </c>
      <c r="P193" s="30">
        <v>0</v>
      </c>
      <c r="Q193" s="30">
        <v>0</v>
      </c>
      <c r="R193"/>
      <c r="S193"/>
      <c r="T193"/>
      <c r="U193"/>
      <c r="V193"/>
      <c r="W193"/>
      <c r="X193"/>
    </row>
    <row r="194" customHeight="1" spans="1:24">
      <c r="A194" s="53"/>
      <c r="B194" s="53"/>
      <c r="C194" s="53"/>
      <c r="D194" s="52" t="s">
        <v>155</v>
      </c>
      <c r="E194" s="52" t="s">
        <v>156</v>
      </c>
      <c r="F194" s="30">
        <v>108.44</v>
      </c>
      <c r="G194" s="30">
        <v>108.44</v>
      </c>
      <c r="H194" s="30">
        <v>0</v>
      </c>
      <c r="I194" s="30">
        <v>106.79</v>
      </c>
      <c r="J194" s="30">
        <v>0</v>
      </c>
      <c r="K194" s="30">
        <v>1.5</v>
      </c>
      <c r="L194" s="30">
        <v>0.15</v>
      </c>
      <c r="M194" s="30">
        <v>0</v>
      </c>
      <c r="N194" s="30">
        <v>0</v>
      </c>
      <c r="O194" s="30">
        <v>0</v>
      </c>
      <c r="P194" s="30">
        <v>0</v>
      </c>
      <c r="Q194" s="30">
        <v>0</v>
      </c>
      <c r="R194"/>
      <c r="S194"/>
      <c r="T194"/>
      <c r="U194"/>
      <c r="V194"/>
      <c r="W194"/>
      <c r="X194"/>
    </row>
    <row r="195" customHeight="1" spans="1:24">
      <c r="A195" s="53" t="s">
        <v>360</v>
      </c>
      <c r="B195" s="53" t="s">
        <v>206</v>
      </c>
      <c r="C195" s="53" t="s">
        <v>175</v>
      </c>
      <c r="D195" s="52" t="s">
        <v>392</v>
      </c>
      <c r="E195" s="52" t="s">
        <v>393</v>
      </c>
      <c r="F195" s="30">
        <v>108.44</v>
      </c>
      <c r="G195" s="30">
        <v>108.44</v>
      </c>
      <c r="H195" s="30">
        <v>0</v>
      </c>
      <c r="I195" s="30">
        <v>106.79</v>
      </c>
      <c r="J195" s="30">
        <v>0</v>
      </c>
      <c r="K195" s="30">
        <v>1.5</v>
      </c>
      <c r="L195" s="30">
        <v>0.15</v>
      </c>
      <c r="M195" s="30">
        <v>0</v>
      </c>
      <c r="N195" s="30">
        <v>0</v>
      </c>
      <c r="O195" s="30">
        <v>0</v>
      </c>
      <c r="P195" s="30">
        <v>0</v>
      </c>
      <c r="Q195" s="30">
        <v>0</v>
      </c>
      <c r="R195"/>
      <c r="S195"/>
      <c r="T195"/>
      <c r="U195"/>
      <c r="V195"/>
      <c r="W195"/>
      <c r="X195"/>
    </row>
    <row r="196" customHeight="1" spans="1:24">
      <c r="A196" s="53"/>
      <c r="B196" s="53"/>
      <c r="C196" s="53"/>
      <c r="D196" s="52" t="s">
        <v>394</v>
      </c>
      <c r="E196" s="52" t="s">
        <v>395</v>
      </c>
      <c r="F196" s="30">
        <v>191.55</v>
      </c>
      <c r="G196" s="30">
        <v>189.55</v>
      </c>
      <c r="H196" s="30">
        <v>175.15</v>
      </c>
      <c r="I196" s="30">
        <v>0</v>
      </c>
      <c r="J196" s="30">
        <v>14.4</v>
      </c>
      <c r="K196" s="30">
        <v>0</v>
      </c>
      <c r="L196" s="30">
        <v>0</v>
      </c>
      <c r="M196" s="30">
        <v>2</v>
      </c>
      <c r="N196" s="30">
        <v>0</v>
      </c>
      <c r="O196" s="30">
        <v>2</v>
      </c>
      <c r="P196" s="30">
        <v>0</v>
      </c>
      <c r="Q196" s="30">
        <v>0</v>
      </c>
      <c r="R196"/>
      <c r="S196"/>
      <c r="T196"/>
      <c r="U196"/>
      <c r="V196"/>
      <c r="W196"/>
      <c r="X196"/>
    </row>
    <row r="197" customHeight="1" spans="1:24">
      <c r="A197" s="53"/>
      <c r="B197" s="53"/>
      <c r="C197" s="53"/>
      <c r="D197" s="52" t="s">
        <v>153</v>
      </c>
      <c r="E197" s="52" t="s">
        <v>293</v>
      </c>
      <c r="F197" s="30">
        <v>191.55</v>
      </c>
      <c r="G197" s="30">
        <v>189.55</v>
      </c>
      <c r="H197" s="30">
        <v>175.15</v>
      </c>
      <c r="I197" s="30">
        <v>0</v>
      </c>
      <c r="J197" s="30">
        <v>14.4</v>
      </c>
      <c r="K197" s="30">
        <v>0</v>
      </c>
      <c r="L197" s="30">
        <v>0</v>
      </c>
      <c r="M197" s="30">
        <v>2</v>
      </c>
      <c r="N197" s="30">
        <v>0</v>
      </c>
      <c r="O197" s="30">
        <v>2</v>
      </c>
      <c r="P197" s="30">
        <v>0</v>
      </c>
      <c r="Q197" s="30">
        <v>0</v>
      </c>
      <c r="R197"/>
      <c r="S197"/>
      <c r="T197"/>
      <c r="U197"/>
      <c r="V197"/>
      <c r="W197"/>
      <c r="X197"/>
    </row>
    <row r="198" customHeight="1" spans="1:24">
      <c r="A198" s="53"/>
      <c r="B198" s="53"/>
      <c r="C198" s="53"/>
      <c r="D198" s="52" t="s">
        <v>155</v>
      </c>
      <c r="E198" s="52" t="s">
        <v>156</v>
      </c>
      <c r="F198" s="30">
        <v>191.55</v>
      </c>
      <c r="G198" s="30">
        <v>189.55</v>
      </c>
      <c r="H198" s="30">
        <v>175.15</v>
      </c>
      <c r="I198" s="30">
        <v>0</v>
      </c>
      <c r="J198" s="30">
        <v>14.4</v>
      </c>
      <c r="K198" s="30">
        <v>0</v>
      </c>
      <c r="L198" s="30">
        <v>0</v>
      </c>
      <c r="M198" s="30">
        <v>2</v>
      </c>
      <c r="N198" s="30">
        <v>0</v>
      </c>
      <c r="O198" s="30">
        <v>2</v>
      </c>
      <c r="P198" s="30">
        <v>0</v>
      </c>
      <c r="Q198" s="30">
        <v>0</v>
      </c>
      <c r="R198"/>
      <c r="S198"/>
      <c r="T198"/>
      <c r="U198"/>
      <c r="V198"/>
      <c r="W198"/>
      <c r="X198"/>
    </row>
    <row r="199" customHeight="1" spans="1:24">
      <c r="A199" s="53" t="s">
        <v>360</v>
      </c>
      <c r="B199" s="53" t="s">
        <v>396</v>
      </c>
      <c r="C199" s="53" t="s">
        <v>157</v>
      </c>
      <c r="D199" s="52" t="s">
        <v>397</v>
      </c>
      <c r="E199" s="52" t="s">
        <v>398</v>
      </c>
      <c r="F199" s="30">
        <v>191.55</v>
      </c>
      <c r="G199" s="30">
        <v>189.55</v>
      </c>
      <c r="H199" s="30">
        <v>175.15</v>
      </c>
      <c r="I199" s="30">
        <v>0</v>
      </c>
      <c r="J199" s="30">
        <v>14.4</v>
      </c>
      <c r="K199" s="30">
        <v>0</v>
      </c>
      <c r="L199" s="30">
        <v>0</v>
      </c>
      <c r="M199" s="30">
        <v>2</v>
      </c>
      <c r="N199" s="30">
        <v>0</v>
      </c>
      <c r="O199" s="30">
        <v>2</v>
      </c>
      <c r="P199" s="30">
        <v>0</v>
      </c>
      <c r="Q199" s="30">
        <v>0</v>
      </c>
      <c r="R199"/>
      <c r="S199"/>
      <c r="T199"/>
      <c r="U199"/>
      <c r="V199"/>
      <c r="W199"/>
      <c r="X199"/>
    </row>
    <row r="200" customHeight="1" spans="1:24">
      <c r="A200" s="53"/>
      <c r="B200" s="53"/>
      <c r="C200" s="53"/>
      <c r="D200" s="52" t="s">
        <v>399</v>
      </c>
      <c r="E200" s="52" t="s">
        <v>400</v>
      </c>
      <c r="F200" s="30">
        <v>301.32</v>
      </c>
      <c r="G200" s="30">
        <v>299.32</v>
      </c>
      <c r="H200" s="30">
        <v>276.22</v>
      </c>
      <c r="I200" s="30">
        <v>0</v>
      </c>
      <c r="J200" s="30">
        <v>22.4</v>
      </c>
      <c r="K200" s="30">
        <v>0</v>
      </c>
      <c r="L200" s="30">
        <v>0.7</v>
      </c>
      <c r="M200" s="30">
        <v>2</v>
      </c>
      <c r="N200" s="30">
        <v>0</v>
      </c>
      <c r="O200" s="30">
        <v>2</v>
      </c>
      <c r="P200" s="30">
        <v>0</v>
      </c>
      <c r="Q200" s="30">
        <v>0</v>
      </c>
      <c r="R200"/>
      <c r="S200"/>
      <c r="T200"/>
      <c r="U200"/>
      <c r="V200"/>
      <c r="W200"/>
      <c r="X200"/>
    </row>
    <row r="201" customHeight="1" spans="1:24">
      <c r="A201" s="53"/>
      <c r="B201" s="53"/>
      <c r="C201" s="53"/>
      <c r="D201" s="52" t="s">
        <v>151</v>
      </c>
      <c r="E201" s="52" t="s">
        <v>401</v>
      </c>
      <c r="F201" s="30">
        <v>301.32</v>
      </c>
      <c r="G201" s="30">
        <v>299.32</v>
      </c>
      <c r="H201" s="30">
        <v>276.22</v>
      </c>
      <c r="I201" s="30">
        <v>0</v>
      </c>
      <c r="J201" s="30">
        <v>22.4</v>
      </c>
      <c r="K201" s="30">
        <v>0</v>
      </c>
      <c r="L201" s="30">
        <v>0.7</v>
      </c>
      <c r="M201" s="30">
        <v>2</v>
      </c>
      <c r="N201" s="30">
        <v>0</v>
      </c>
      <c r="O201" s="30">
        <v>2</v>
      </c>
      <c r="P201" s="30">
        <v>0</v>
      </c>
      <c r="Q201" s="30">
        <v>0</v>
      </c>
      <c r="R201"/>
      <c r="S201"/>
      <c r="T201"/>
      <c r="U201"/>
      <c r="V201"/>
      <c r="W201"/>
      <c r="X201"/>
    </row>
    <row r="202" customHeight="1" spans="1:24">
      <c r="A202" s="53"/>
      <c r="B202" s="53"/>
      <c r="C202" s="53"/>
      <c r="D202" s="52" t="s">
        <v>153</v>
      </c>
      <c r="E202" s="52" t="s">
        <v>402</v>
      </c>
      <c r="F202" s="30">
        <v>301.32</v>
      </c>
      <c r="G202" s="30">
        <v>299.32</v>
      </c>
      <c r="H202" s="30">
        <v>276.22</v>
      </c>
      <c r="I202" s="30">
        <v>0</v>
      </c>
      <c r="J202" s="30">
        <v>22.4</v>
      </c>
      <c r="K202" s="30">
        <v>0</v>
      </c>
      <c r="L202" s="30">
        <v>0.7</v>
      </c>
      <c r="M202" s="30">
        <v>2</v>
      </c>
      <c r="N202" s="30">
        <v>0</v>
      </c>
      <c r="O202" s="30">
        <v>2</v>
      </c>
      <c r="P202" s="30">
        <v>0</v>
      </c>
      <c r="Q202" s="30">
        <v>0</v>
      </c>
      <c r="R202"/>
      <c r="S202"/>
      <c r="T202"/>
      <c r="U202"/>
      <c r="V202"/>
      <c r="W202"/>
      <c r="X202"/>
    </row>
    <row r="203" customHeight="1" spans="1:24">
      <c r="A203" s="53"/>
      <c r="B203" s="53"/>
      <c r="C203" s="53"/>
      <c r="D203" s="52" t="s">
        <v>155</v>
      </c>
      <c r="E203" s="52" t="s">
        <v>156</v>
      </c>
      <c r="F203" s="30">
        <v>301.32</v>
      </c>
      <c r="G203" s="30">
        <v>299.32</v>
      </c>
      <c r="H203" s="30">
        <v>276.22</v>
      </c>
      <c r="I203" s="30">
        <v>0</v>
      </c>
      <c r="J203" s="30">
        <v>22.4</v>
      </c>
      <c r="K203" s="30">
        <v>0</v>
      </c>
      <c r="L203" s="30">
        <v>0.7</v>
      </c>
      <c r="M203" s="30">
        <v>2</v>
      </c>
      <c r="N203" s="30">
        <v>0</v>
      </c>
      <c r="O203" s="30">
        <v>2</v>
      </c>
      <c r="P203" s="30">
        <v>0</v>
      </c>
      <c r="Q203" s="30">
        <v>0</v>
      </c>
      <c r="R203"/>
      <c r="S203"/>
      <c r="T203"/>
      <c r="U203"/>
      <c r="V203"/>
      <c r="W203"/>
      <c r="X203"/>
    </row>
    <row r="204" customHeight="1" spans="1:24">
      <c r="A204" s="53" t="s">
        <v>399</v>
      </c>
      <c r="B204" s="53" t="s">
        <v>157</v>
      </c>
      <c r="C204" s="53" t="s">
        <v>157</v>
      </c>
      <c r="D204" s="52" t="s">
        <v>403</v>
      </c>
      <c r="E204" s="52" t="s">
        <v>404</v>
      </c>
      <c r="F204" s="30">
        <v>301.32</v>
      </c>
      <c r="G204" s="30">
        <v>299.32</v>
      </c>
      <c r="H204" s="30">
        <v>276.22</v>
      </c>
      <c r="I204" s="30">
        <v>0</v>
      </c>
      <c r="J204" s="30">
        <v>22.4</v>
      </c>
      <c r="K204" s="30">
        <v>0</v>
      </c>
      <c r="L204" s="30">
        <v>0.7</v>
      </c>
      <c r="M204" s="30">
        <v>2</v>
      </c>
      <c r="N204" s="30">
        <v>0</v>
      </c>
      <c r="O204" s="30">
        <v>2</v>
      </c>
      <c r="P204" s="30">
        <v>0</v>
      </c>
      <c r="Q204" s="30">
        <v>0</v>
      </c>
      <c r="R204"/>
      <c r="S204"/>
      <c r="T204"/>
      <c r="U204"/>
      <c r="V204"/>
      <c r="W204"/>
      <c r="X204"/>
    </row>
    <row r="205" customHeight="1" spans="1:24">
      <c r="A205" s="53"/>
      <c r="B205" s="53"/>
      <c r="C205" s="53"/>
      <c r="D205" s="52" t="s">
        <v>405</v>
      </c>
      <c r="E205" s="52" t="s">
        <v>406</v>
      </c>
      <c r="F205" s="30">
        <v>2767.19</v>
      </c>
      <c r="G205" s="30">
        <v>1910.89</v>
      </c>
      <c r="H205" s="30">
        <v>1755.79</v>
      </c>
      <c r="I205" s="30">
        <v>0</v>
      </c>
      <c r="J205" s="30">
        <v>150.4</v>
      </c>
      <c r="K205" s="30">
        <v>0</v>
      </c>
      <c r="L205" s="30">
        <v>4.7</v>
      </c>
      <c r="M205" s="30">
        <v>856.3</v>
      </c>
      <c r="N205" s="30">
        <v>0</v>
      </c>
      <c r="O205" s="30">
        <v>856.3</v>
      </c>
      <c r="P205" s="30">
        <v>0</v>
      </c>
      <c r="Q205" s="30">
        <v>0</v>
      </c>
      <c r="R205"/>
      <c r="S205"/>
      <c r="T205"/>
      <c r="U205"/>
      <c r="V205"/>
      <c r="W205"/>
      <c r="X205"/>
    </row>
    <row r="206" customHeight="1" spans="1:24">
      <c r="A206" s="53"/>
      <c r="B206" s="53"/>
      <c r="C206" s="53"/>
      <c r="D206" s="52" t="s">
        <v>151</v>
      </c>
      <c r="E206" s="52" t="s">
        <v>407</v>
      </c>
      <c r="F206" s="30">
        <v>2767.19</v>
      </c>
      <c r="G206" s="30">
        <v>1910.89</v>
      </c>
      <c r="H206" s="30">
        <v>1755.79</v>
      </c>
      <c r="I206" s="30">
        <v>0</v>
      </c>
      <c r="J206" s="30">
        <v>150.4</v>
      </c>
      <c r="K206" s="30">
        <v>0</v>
      </c>
      <c r="L206" s="30">
        <v>4.7</v>
      </c>
      <c r="M206" s="30">
        <v>856.3</v>
      </c>
      <c r="N206" s="30">
        <v>0</v>
      </c>
      <c r="O206" s="30">
        <v>856.3</v>
      </c>
      <c r="P206" s="30">
        <v>0</v>
      </c>
      <c r="Q206" s="30">
        <v>0</v>
      </c>
      <c r="R206"/>
      <c r="S206"/>
      <c r="T206"/>
      <c r="U206"/>
      <c r="V206"/>
      <c r="W206"/>
      <c r="X206"/>
    </row>
    <row r="207" customHeight="1" spans="1:24">
      <c r="A207" s="53"/>
      <c r="B207" s="53"/>
      <c r="C207" s="53"/>
      <c r="D207" s="52" t="s">
        <v>153</v>
      </c>
      <c r="E207" s="52" t="s">
        <v>408</v>
      </c>
      <c r="F207" s="30">
        <v>1967.19</v>
      </c>
      <c r="G207" s="30">
        <v>1910.89</v>
      </c>
      <c r="H207" s="30">
        <v>1755.79</v>
      </c>
      <c r="I207" s="30">
        <v>0</v>
      </c>
      <c r="J207" s="30">
        <v>150.4</v>
      </c>
      <c r="K207" s="30">
        <v>0</v>
      </c>
      <c r="L207" s="30">
        <v>4.7</v>
      </c>
      <c r="M207" s="30">
        <v>56.3</v>
      </c>
      <c r="N207" s="30">
        <v>0</v>
      </c>
      <c r="O207" s="30">
        <v>56.3</v>
      </c>
      <c r="P207" s="30">
        <v>0</v>
      </c>
      <c r="Q207" s="30">
        <v>0</v>
      </c>
      <c r="R207"/>
      <c r="S207"/>
      <c r="T207"/>
      <c r="U207"/>
      <c r="V207"/>
      <c r="W207"/>
      <c r="X207"/>
    </row>
    <row r="208" customHeight="1" spans="1:24">
      <c r="A208" s="53"/>
      <c r="B208" s="53"/>
      <c r="C208" s="53"/>
      <c r="D208" s="52" t="s">
        <v>155</v>
      </c>
      <c r="E208" s="52" t="s">
        <v>156</v>
      </c>
      <c r="F208" s="30">
        <v>1967.19</v>
      </c>
      <c r="G208" s="30">
        <v>1910.89</v>
      </c>
      <c r="H208" s="30">
        <v>1755.79</v>
      </c>
      <c r="I208" s="30">
        <v>0</v>
      </c>
      <c r="J208" s="30">
        <v>150.4</v>
      </c>
      <c r="K208" s="30">
        <v>0</v>
      </c>
      <c r="L208" s="30">
        <v>4.7</v>
      </c>
      <c r="M208" s="30">
        <v>56.3</v>
      </c>
      <c r="N208" s="30">
        <v>0</v>
      </c>
      <c r="O208" s="30">
        <v>56.3</v>
      </c>
      <c r="P208" s="30">
        <v>0</v>
      </c>
      <c r="Q208" s="30">
        <v>0</v>
      </c>
      <c r="R208"/>
      <c r="S208"/>
      <c r="T208"/>
      <c r="U208"/>
      <c r="V208"/>
      <c r="W208"/>
      <c r="X208"/>
    </row>
    <row r="209" customHeight="1" spans="1:24">
      <c r="A209" s="53" t="s">
        <v>405</v>
      </c>
      <c r="B209" s="53" t="s">
        <v>157</v>
      </c>
      <c r="C209" s="53" t="s">
        <v>157</v>
      </c>
      <c r="D209" s="52" t="s">
        <v>409</v>
      </c>
      <c r="E209" s="52" t="s">
        <v>410</v>
      </c>
      <c r="F209" s="30">
        <v>829.9</v>
      </c>
      <c r="G209" s="30">
        <v>802.75</v>
      </c>
      <c r="H209" s="30">
        <v>738.4</v>
      </c>
      <c r="I209" s="30">
        <v>0</v>
      </c>
      <c r="J209" s="30">
        <v>62.4</v>
      </c>
      <c r="K209" s="30">
        <v>0</v>
      </c>
      <c r="L209" s="30">
        <v>1.95</v>
      </c>
      <c r="M209" s="30">
        <v>27.15</v>
      </c>
      <c r="N209" s="30">
        <v>0</v>
      </c>
      <c r="O209" s="30">
        <v>27.15</v>
      </c>
      <c r="P209" s="30">
        <v>0</v>
      </c>
      <c r="Q209" s="30">
        <v>0</v>
      </c>
      <c r="R209"/>
      <c r="S209"/>
      <c r="T209"/>
      <c r="U209"/>
      <c r="V209"/>
      <c r="W209"/>
      <c r="X209"/>
    </row>
    <row r="210" customHeight="1" spans="1:24">
      <c r="A210" s="53" t="s">
        <v>405</v>
      </c>
      <c r="B210" s="53" t="s">
        <v>157</v>
      </c>
      <c r="C210" s="53" t="s">
        <v>157</v>
      </c>
      <c r="D210" s="52" t="s">
        <v>411</v>
      </c>
      <c r="E210" s="52" t="s">
        <v>412</v>
      </c>
      <c r="F210" s="30">
        <v>433.64</v>
      </c>
      <c r="G210" s="30">
        <v>431.64</v>
      </c>
      <c r="H210" s="30">
        <v>395.34</v>
      </c>
      <c r="I210" s="30">
        <v>0</v>
      </c>
      <c r="J210" s="30">
        <v>35.2</v>
      </c>
      <c r="K210" s="30">
        <v>0</v>
      </c>
      <c r="L210" s="30">
        <v>1.1</v>
      </c>
      <c r="M210" s="30">
        <v>2</v>
      </c>
      <c r="N210" s="30">
        <v>0</v>
      </c>
      <c r="O210" s="30">
        <v>2</v>
      </c>
      <c r="P210" s="30">
        <v>0</v>
      </c>
      <c r="Q210" s="30">
        <v>0</v>
      </c>
      <c r="R210"/>
      <c r="S210"/>
      <c r="T210"/>
      <c r="U210"/>
      <c r="V210"/>
      <c r="W210"/>
      <c r="X210"/>
    </row>
    <row r="211" customHeight="1" spans="1:24">
      <c r="A211" s="53" t="s">
        <v>405</v>
      </c>
      <c r="B211" s="53" t="s">
        <v>157</v>
      </c>
      <c r="C211" s="53" t="s">
        <v>157</v>
      </c>
      <c r="D211" s="52" t="s">
        <v>413</v>
      </c>
      <c r="E211" s="52" t="s">
        <v>414</v>
      </c>
      <c r="F211" s="30">
        <v>703.65</v>
      </c>
      <c r="G211" s="30">
        <v>676.5</v>
      </c>
      <c r="H211" s="30">
        <v>622.05</v>
      </c>
      <c r="I211" s="30">
        <v>0</v>
      </c>
      <c r="J211" s="30">
        <v>52.8</v>
      </c>
      <c r="K211" s="30">
        <v>0</v>
      </c>
      <c r="L211" s="30">
        <v>1.65</v>
      </c>
      <c r="M211" s="30">
        <v>27.15</v>
      </c>
      <c r="N211" s="30">
        <v>0</v>
      </c>
      <c r="O211" s="30">
        <v>27.15</v>
      </c>
      <c r="P211" s="30">
        <v>0</v>
      </c>
      <c r="Q211" s="30">
        <v>0</v>
      </c>
      <c r="R211"/>
      <c r="S211"/>
      <c r="T211"/>
      <c r="U211"/>
      <c r="V211"/>
      <c r="W211"/>
      <c r="X211"/>
    </row>
    <row r="212" customHeight="1" spans="1:24">
      <c r="A212" s="53"/>
      <c r="B212" s="53"/>
      <c r="C212" s="53"/>
      <c r="D212" s="52" t="s">
        <v>200</v>
      </c>
      <c r="E212" s="52" t="s">
        <v>415</v>
      </c>
      <c r="F212" s="30">
        <v>800</v>
      </c>
      <c r="G212" s="30">
        <v>0</v>
      </c>
      <c r="H212" s="30">
        <v>0</v>
      </c>
      <c r="I212" s="30">
        <v>0</v>
      </c>
      <c r="J212" s="30">
        <v>0</v>
      </c>
      <c r="K212" s="30">
        <v>0</v>
      </c>
      <c r="L212" s="30">
        <v>0</v>
      </c>
      <c r="M212" s="30">
        <v>800</v>
      </c>
      <c r="N212" s="30">
        <v>0</v>
      </c>
      <c r="O212" s="30">
        <v>800</v>
      </c>
      <c r="P212" s="30">
        <v>0</v>
      </c>
      <c r="Q212" s="30">
        <v>0</v>
      </c>
      <c r="R212"/>
      <c r="S212"/>
      <c r="T212"/>
      <c r="U212"/>
      <c r="V212"/>
      <c r="W212"/>
      <c r="X212"/>
    </row>
    <row r="213" customHeight="1" spans="1:24">
      <c r="A213" s="53"/>
      <c r="B213" s="53"/>
      <c r="C213" s="53"/>
      <c r="D213" s="52" t="s">
        <v>155</v>
      </c>
      <c r="E213" s="52" t="s">
        <v>156</v>
      </c>
      <c r="F213" s="30">
        <v>800</v>
      </c>
      <c r="G213" s="30">
        <v>0</v>
      </c>
      <c r="H213" s="30">
        <v>0</v>
      </c>
      <c r="I213" s="30">
        <v>0</v>
      </c>
      <c r="J213" s="30">
        <v>0</v>
      </c>
      <c r="K213" s="30">
        <v>0</v>
      </c>
      <c r="L213" s="30">
        <v>0</v>
      </c>
      <c r="M213" s="30">
        <v>800</v>
      </c>
      <c r="N213" s="30">
        <v>0</v>
      </c>
      <c r="O213" s="30">
        <v>800</v>
      </c>
      <c r="P213" s="30">
        <v>0</v>
      </c>
      <c r="Q213" s="30">
        <v>0</v>
      </c>
      <c r="R213"/>
      <c r="S213"/>
      <c r="T213"/>
      <c r="U213"/>
      <c r="V213"/>
      <c r="W213"/>
      <c r="X213"/>
    </row>
    <row r="214" customHeight="1" spans="1:24">
      <c r="A214" s="53" t="s">
        <v>405</v>
      </c>
      <c r="B214" s="53" t="s">
        <v>157</v>
      </c>
      <c r="C214" s="53" t="s">
        <v>202</v>
      </c>
      <c r="D214" s="52" t="s">
        <v>411</v>
      </c>
      <c r="E214" s="52" t="s">
        <v>412</v>
      </c>
      <c r="F214" s="30">
        <v>800</v>
      </c>
      <c r="G214" s="30">
        <v>0</v>
      </c>
      <c r="H214" s="30">
        <v>0</v>
      </c>
      <c r="I214" s="30">
        <v>0</v>
      </c>
      <c r="J214" s="30">
        <v>0</v>
      </c>
      <c r="K214" s="30">
        <v>0</v>
      </c>
      <c r="L214" s="30">
        <v>0</v>
      </c>
      <c r="M214" s="30">
        <v>800</v>
      </c>
      <c r="N214" s="30">
        <v>0</v>
      </c>
      <c r="O214" s="30">
        <v>800</v>
      </c>
      <c r="P214" s="30">
        <v>0</v>
      </c>
      <c r="Q214" s="30">
        <v>0</v>
      </c>
      <c r="R214"/>
      <c r="S214"/>
      <c r="T214"/>
      <c r="U214"/>
      <c r="V214"/>
      <c r="W214"/>
      <c r="X214"/>
    </row>
    <row r="215" customHeight="1" spans="1:24">
      <c r="A215" s="53"/>
      <c r="B215" s="53"/>
      <c r="C215" s="53"/>
      <c r="D215" s="52" t="s">
        <v>416</v>
      </c>
      <c r="E215" s="52" t="s">
        <v>417</v>
      </c>
      <c r="F215" s="30">
        <v>3194.82</v>
      </c>
      <c r="G215" s="30">
        <v>2034.82</v>
      </c>
      <c r="H215" s="30">
        <v>1364</v>
      </c>
      <c r="I215" s="30">
        <v>514.45</v>
      </c>
      <c r="J215" s="30">
        <v>136.82</v>
      </c>
      <c r="K215" s="30">
        <v>14.5</v>
      </c>
      <c r="L215" s="30">
        <v>5.05</v>
      </c>
      <c r="M215" s="30">
        <v>1160</v>
      </c>
      <c r="N215" s="30">
        <v>0</v>
      </c>
      <c r="O215" s="30">
        <v>1160</v>
      </c>
      <c r="P215" s="30">
        <v>0</v>
      </c>
      <c r="Q215" s="30">
        <v>0</v>
      </c>
      <c r="R215"/>
      <c r="S215"/>
      <c r="T215"/>
      <c r="U215"/>
      <c r="V215"/>
      <c r="W215"/>
      <c r="X215"/>
    </row>
    <row r="216" customHeight="1" spans="1:24">
      <c r="A216" s="53"/>
      <c r="B216" s="53"/>
      <c r="C216" s="53"/>
      <c r="D216" s="52" t="s">
        <v>151</v>
      </c>
      <c r="E216" s="52" t="s">
        <v>418</v>
      </c>
      <c r="F216" s="30">
        <v>658.17</v>
      </c>
      <c r="G216" s="30">
        <v>654.17</v>
      </c>
      <c r="H216" s="30">
        <v>293.34</v>
      </c>
      <c r="I216" s="30">
        <v>324.53</v>
      </c>
      <c r="J216" s="30">
        <v>25.6</v>
      </c>
      <c r="K216" s="30">
        <v>9</v>
      </c>
      <c r="L216" s="30">
        <v>1.7</v>
      </c>
      <c r="M216" s="30">
        <v>4</v>
      </c>
      <c r="N216" s="30">
        <v>0</v>
      </c>
      <c r="O216" s="30">
        <v>4</v>
      </c>
      <c r="P216" s="30">
        <v>0</v>
      </c>
      <c r="Q216" s="30">
        <v>0</v>
      </c>
      <c r="R216"/>
      <c r="S216"/>
      <c r="T216"/>
      <c r="U216"/>
      <c r="V216"/>
      <c r="W216"/>
      <c r="X216"/>
    </row>
    <row r="217" customHeight="1" spans="1:24">
      <c r="A217" s="53"/>
      <c r="B217" s="53"/>
      <c r="C217" s="53"/>
      <c r="D217" s="52" t="s">
        <v>153</v>
      </c>
      <c r="E217" s="52" t="s">
        <v>419</v>
      </c>
      <c r="F217" s="30">
        <v>321.74</v>
      </c>
      <c r="G217" s="30">
        <v>319.74</v>
      </c>
      <c r="H217" s="30">
        <v>293.34</v>
      </c>
      <c r="I217" s="30">
        <v>0</v>
      </c>
      <c r="J217" s="30">
        <v>25.6</v>
      </c>
      <c r="K217" s="30">
        <v>0</v>
      </c>
      <c r="L217" s="30">
        <v>0.8</v>
      </c>
      <c r="M217" s="30">
        <v>2</v>
      </c>
      <c r="N217" s="30">
        <v>0</v>
      </c>
      <c r="O217" s="30">
        <v>2</v>
      </c>
      <c r="P217" s="30">
        <v>0</v>
      </c>
      <c r="Q217" s="30">
        <v>0</v>
      </c>
      <c r="R217"/>
      <c r="S217"/>
      <c r="T217"/>
      <c r="U217"/>
      <c r="V217"/>
      <c r="W217"/>
      <c r="X217"/>
    </row>
    <row r="218" customHeight="1" spans="1:24">
      <c r="A218" s="53"/>
      <c r="B218" s="53"/>
      <c r="C218" s="53"/>
      <c r="D218" s="52" t="s">
        <v>155</v>
      </c>
      <c r="E218" s="52" t="s">
        <v>156</v>
      </c>
      <c r="F218" s="30">
        <v>321.74</v>
      </c>
      <c r="G218" s="30">
        <v>319.74</v>
      </c>
      <c r="H218" s="30">
        <v>293.34</v>
      </c>
      <c r="I218" s="30">
        <v>0</v>
      </c>
      <c r="J218" s="30">
        <v>25.6</v>
      </c>
      <c r="K218" s="30">
        <v>0</v>
      </c>
      <c r="L218" s="30">
        <v>0.8</v>
      </c>
      <c r="M218" s="30">
        <v>2</v>
      </c>
      <c r="N218" s="30">
        <v>0</v>
      </c>
      <c r="O218" s="30">
        <v>2</v>
      </c>
      <c r="P218" s="30">
        <v>0</v>
      </c>
      <c r="Q218" s="30">
        <v>0</v>
      </c>
      <c r="R218"/>
      <c r="S218"/>
      <c r="T218"/>
      <c r="U218"/>
      <c r="V218"/>
      <c r="W218"/>
      <c r="X218"/>
    </row>
    <row r="219" customHeight="1" spans="1:24">
      <c r="A219" s="53" t="s">
        <v>416</v>
      </c>
      <c r="B219" s="53" t="s">
        <v>157</v>
      </c>
      <c r="C219" s="53" t="s">
        <v>157</v>
      </c>
      <c r="D219" s="52" t="s">
        <v>420</v>
      </c>
      <c r="E219" s="52" t="s">
        <v>421</v>
      </c>
      <c r="F219" s="30">
        <v>321.74</v>
      </c>
      <c r="G219" s="30">
        <v>319.74</v>
      </c>
      <c r="H219" s="30">
        <v>293.34</v>
      </c>
      <c r="I219" s="30">
        <v>0</v>
      </c>
      <c r="J219" s="30">
        <v>25.6</v>
      </c>
      <c r="K219" s="30">
        <v>0</v>
      </c>
      <c r="L219" s="30">
        <v>0.8</v>
      </c>
      <c r="M219" s="30">
        <v>2</v>
      </c>
      <c r="N219" s="30">
        <v>0</v>
      </c>
      <c r="O219" s="30">
        <v>2</v>
      </c>
      <c r="P219" s="30">
        <v>0</v>
      </c>
      <c r="Q219" s="30">
        <v>0</v>
      </c>
      <c r="R219"/>
      <c r="S219"/>
      <c r="T219"/>
      <c r="U219"/>
      <c r="V219"/>
      <c r="W219"/>
      <c r="X219"/>
    </row>
    <row r="220" customHeight="1" spans="1:24">
      <c r="A220" s="53"/>
      <c r="B220" s="53"/>
      <c r="C220" s="53"/>
      <c r="D220" s="52" t="s">
        <v>422</v>
      </c>
      <c r="E220" s="52" t="s">
        <v>423</v>
      </c>
      <c r="F220" s="30">
        <v>336.43</v>
      </c>
      <c r="G220" s="30">
        <v>334.43</v>
      </c>
      <c r="H220" s="30">
        <v>0</v>
      </c>
      <c r="I220" s="30">
        <v>324.53</v>
      </c>
      <c r="J220" s="30">
        <v>0</v>
      </c>
      <c r="K220" s="30">
        <v>9</v>
      </c>
      <c r="L220" s="30">
        <v>0.9</v>
      </c>
      <c r="M220" s="30">
        <v>2</v>
      </c>
      <c r="N220" s="30">
        <v>0</v>
      </c>
      <c r="O220" s="30">
        <v>2</v>
      </c>
      <c r="P220" s="30">
        <v>0</v>
      </c>
      <c r="Q220" s="30">
        <v>0</v>
      </c>
      <c r="R220"/>
      <c r="S220"/>
      <c r="T220"/>
      <c r="U220"/>
      <c r="V220"/>
      <c r="W220"/>
      <c r="X220"/>
    </row>
    <row r="221" customHeight="1" spans="1:24">
      <c r="A221" s="53"/>
      <c r="B221" s="53"/>
      <c r="C221" s="53"/>
      <c r="D221" s="52" t="s">
        <v>155</v>
      </c>
      <c r="E221" s="52" t="s">
        <v>156</v>
      </c>
      <c r="F221" s="30">
        <v>336.43</v>
      </c>
      <c r="G221" s="30">
        <v>334.43</v>
      </c>
      <c r="H221" s="30">
        <v>0</v>
      </c>
      <c r="I221" s="30">
        <v>324.53</v>
      </c>
      <c r="J221" s="30">
        <v>0</v>
      </c>
      <c r="K221" s="30">
        <v>9</v>
      </c>
      <c r="L221" s="30">
        <v>0.9</v>
      </c>
      <c r="M221" s="30">
        <v>2</v>
      </c>
      <c r="N221" s="30">
        <v>0</v>
      </c>
      <c r="O221" s="30">
        <v>2</v>
      </c>
      <c r="P221" s="30">
        <v>0</v>
      </c>
      <c r="Q221" s="30">
        <v>0</v>
      </c>
      <c r="R221"/>
      <c r="S221"/>
      <c r="T221"/>
      <c r="U221"/>
      <c r="V221"/>
      <c r="W221"/>
      <c r="X221"/>
    </row>
    <row r="222" customHeight="1" spans="1:24">
      <c r="A222" s="53" t="s">
        <v>416</v>
      </c>
      <c r="B222" s="53" t="s">
        <v>157</v>
      </c>
      <c r="C222" s="53" t="s">
        <v>206</v>
      </c>
      <c r="D222" s="52" t="s">
        <v>424</v>
      </c>
      <c r="E222" s="52" t="s">
        <v>425</v>
      </c>
      <c r="F222" s="30">
        <v>205.32</v>
      </c>
      <c r="G222" s="30">
        <v>205.32</v>
      </c>
      <c r="H222" s="30">
        <v>0</v>
      </c>
      <c r="I222" s="30">
        <v>199.27</v>
      </c>
      <c r="J222" s="30">
        <v>0</v>
      </c>
      <c r="K222" s="30">
        <v>5.5</v>
      </c>
      <c r="L222" s="30">
        <v>0.55</v>
      </c>
      <c r="M222" s="30">
        <v>0</v>
      </c>
      <c r="N222" s="30">
        <v>0</v>
      </c>
      <c r="O222" s="30">
        <v>0</v>
      </c>
      <c r="P222" s="30">
        <v>0</v>
      </c>
      <c r="Q222" s="30">
        <v>0</v>
      </c>
      <c r="R222"/>
      <c r="S222"/>
      <c r="T222"/>
      <c r="U222"/>
      <c r="V222"/>
      <c r="W222"/>
      <c r="X222"/>
    </row>
    <row r="223" customHeight="1" spans="1:24">
      <c r="A223" s="53" t="s">
        <v>416</v>
      </c>
      <c r="B223" s="53" t="s">
        <v>157</v>
      </c>
      <c r="C223" s="53" t="s">
        <v>206</v>
      </c>
      <c r="D223" s="52" t="s">
        <v>426</v>
      </c>
      <c r="E223" s="52" t="s">
        <v>427</v>
      </c>
      <c r="F223" s="30">
        <v>131.11</v>
      </c>
      <c r="G223" s="30">
        <v>129.11</v>
      </c>
      <c r="H223" s="30">
        <v>0</v>
      </c>
      <c r="I223" s="30">
        <v>125.26</v>
      </c>
      <c r="J223" s="30">
        <v>0</v>
      </c>
      <c r="K223" s="30">
        <v>3.5</v>
      </c>
      <c r="L223" s="30">
        <v>0.35</v>
      </c>
      <c r="M223" s="30">
        <v>2</v>
      </c>
      <c r="N223" s="30">
        <v>0</v>
      </c>
      <c r="O223" s="30">
        <v>2</v>
      </c>
      <c r="P223" s="30">
        <v>0</v>
      </c>
      <c r="Q223" s="30">
        <v>0</v>
      </c>
      <c r="R223"/>
      <c r="S223"/>
      <c r="T223"/>
      <c r="U223"/>
      <c r="V223"/>
      <c r="W223"/>
      <c r="X223"/>
    </row>
    <row r="224" customHeight="1" spans="1:24">
      <c r="A224" s="53"/>
      <c r="B224" s="53"/>
      <c r="C224" s="53"/>
      <c r="D224" s="52" t="s">
        <v>163</v>
      </c>
      <c r="E224" s="52" t="s">
        <v>428</v>
      </c>
      <c r="F224" s="30">
        <v>843.68</v>
      </c>
      <c r="G224" s="30">
        <v>841.68</v>
      </c>
      <c r="H224" s="30">
        <v>574.59</v>
      </c>
      <c r="I224" s="30">
        <v>189.92</v>
      </c>
      <c r="J224" s="30">
        <v>69.62</v>
      </c>
      <c r="K224" s="30">
        <v>5.5</v>
      </c>
      <c r="L224" s="30">
        <v>2.05</v>
      </c>
      <c r="M224" s="30">
        <v>2</v>
      </c>
      <c r="N224" s="30">
        <v>0</v>
      </c>
      <c r="O224" s="30">
        <v>2</v>
      </c>
      <c r="P224" s="30">
        <v>0</v>
      </c>
      <c r="Q224" s="30">
        <v>0</v>
      </c>
      <c r="R224"/>
      <c r="S224"/>
      <c r="T224"/>
      <c r="U224"/>
      <c r="V224"/>
      <c r="W224"/>
      <c r="X224"/>
    </row>
    <row r="225" customHeight="1" spans="1:24">
      <c r="A225" s="53"/>
      <c r="B225" s="53"/>
      <c r="C225" s="53"/>
      <c r="D225" s="52" t="s">
        <v>153</v>
      </c>
      <c r="E225" s="52" t="s">
        <v>429</v>
      </c>
      <c r="F225" s="30">
        <v>647.71</v>
      </c>
      <c r="G225" s="30">
        <v>645.71</v>
      </c>
      <c r="H225" s="30">
        <v>574.59</v>
      </c>
      <c r="I225" s="30">
        <v>0</v>
      </c>
      <c r="J225" s="30">
        <v>69.62</v>
      </c>
      <c r="K225" s="30">
        <v>0</v>
      </c>
      <c r="L225" s="30">
        <v>1.5</v>
      </c>
      <c r="M225" s="30">
        <v>2</v>
      </c>
      <c r="N225" s="30">
        <v>0</v>
      </c>
      <c r="O225" s="30">
        <v>2</v>
      </c>
      <c r="P225" s="30">
        <v>0</v>
      </c>
      <c r="Q225" s="30">
        <v>0</v>
      </c>
      <c r="R225"/>
      <c r="S225"/>
      <c r="T225"/>
      <c r="U225"/>
      <c r="V225"/>
      <c r="W225"/>
      <c r="X225"/>
    </row>
    <row r="226" customHeight="1" spans="1:24">
      <c r="A226" s="53"/>
      <c r="B226" s="53"/>
      <c r="C226" s="53"/>
      <c r="D226" s="52" t="s">
        <v>155</v>
      </c>
      <c r="E226" s="52" t="s">
        <v>156</v>
      </c>
      <c r="F226" s="30">
        <v>647.71</v>
      </c>
      <c r="G226" s="30">
        <v>645.71</v>
      </c>
      <c r="H226" s="30">
        <v>574.59</v>
      </c>
      <c r="I226" s="30">
        <v>0</v>
      </c>
      <c r="J226" s="30">
        <v>69.62</v>
      </c>
      <c r="K226" s="30">
        <v>0</v>
      </c>
      <c r="L226" s="30">
        <v>1.5</v>
      </c>
      <c r="M226" s="30">
        <v>2</v>
      </c>
      <c r="N226" s="30">
        <v>0</v>
      </c>
      <c r="O226" s="30">
        <v>2</v>
      </c>
      <c r="P226" s="30">
        <v>0</v>
      </c>
      <c r="Q226" s="30">
        <v>0</v>
      </c>
      <c r="R226"/>
      <c r="S226"/>
      <c r="T226"/>
      <c r="U226"/>
      <c r="V226"/>
      <c r="W226"/>
      <c r="X226"/>
    </row>
    <row r="227" customHeight="1" spans="1:24">
      <c r="A227" s="53" t="s">
        <v>416</v>
      </c>
      <c r="B227" s="53" t="s">
        <v>166</v>
      </c>
      <c r="C227" s="53" t="s">
        <v>157</v>
      </c>
      <c r="D227" s="52" t="s">
        <v>430</v>
      </c>
      <c r="E227" s="52" t="s">
        <v>431</v>
      </c>
      <c r="F227" s="30">
        <v>395.45</v>
      </c>
      <c r="G227" s="30">
        <v>393.45</v>
      </c>
      <c r="H227" s="30">
        <v>360.45</v>
      </c>
      <c r="I227" s="30">
        <v>0</v>
      </c>
      <c r="J227" s="30">
        <v>32</v>
      </c>
      <c r="K227" s="30">
        <v>0</v>
      </c>
      <c r="L227" s="30">
        <v>1</v>
      </c>
      <c r="M227" s="30">
        <v>2</v>
      </c>
      <c r="N227" s="30">
        <v>0</v>
      </c>
      <c r="O227" s="30">
        <v>2</v>
      </c>
      <c r="P227" s="30">
        <v>0</v>
      </c>
      <c r="Q227" s="30">
        <v>0</v>
      </c>
      <c r="R227"/>
      <c r="S227"/>
      <c r="T227"/>
      <c r="U227"/>
      <c r="V227"/>
      <c r="W227"/>
      <c r="X227"/>
    </row>
    <row r="228" customHeight="1" spans="1:24">
      <c r="A228" s="53" t="s">
        <v>416</v>
      </c>
      <c r="B228" s="53" t="s">
        <v>166</v>
      </c>
      <c r="C228" s="53" t="s">
        <v>157</v>
      </c>
      <c r="D228" s="52" t="s">
        <v>432</v>
      </c>
      <c r="E228" s="52" t="s">
        <v>433</v>
      </c>
      <c r="F228" s="30">
        <v>252.26</v>
      </c>
      <c r="G228" s="30">
        <v>252.26</v>
      </c>
      <c r="H228" s="30">
        <v>214.14</v>
      </c>
      <c r="I228" s="30">
        <v>0</v>
      </c>
      <c r="J228" s="30">
        <v>37.62</v>
      </c>
      <c r="K228" s="30">
        <v>0</v>
      </c>
      <c r="L228" s="30">
        <v>0.5</v>
      </c>
      <c r="M228" s="30">
        <v>0</v>
      </c>
      <c r="N228" s="30">
        <v>0</v>
      </c>
      <c r="O228" s="30">
        <v>0</v>
      </c>
      <c r="P228" s="30">
        <v>0</v>
      </c>
      <c r="Q228" s="30">
        <v>0</v>
      </c>
      <c r="R228"/>
      <c r="S228"/>
      <c r="T228"/>
      <c r="U228"/>
      <c r="V228"/>
      <c r="W228"/>
      <c r="X228"/>
    </row>
    <row r="229" customHeight="1" spans="1:24">
      <c r="A229" s="53"/>
      <c r="B229" s="53"/>
      <c r="C229" s="53"/>
      <c r="D229" s="52" t="s">
        <v>422</v>
      </c>
      <c r="E229" s="52" t="s">
        <v>434</v>
      </c>
      <c r="F229" s="30">
        <v>195.97</v>
      </c>
      <c r="G229" s="30">
        <v>195.97</v>
      </c>
      <c r="H229" s="30">
        <v>0</v>
      </c>
      <c r="I229" s="30">
        <v>189.92</v>
      </c>
      <c r="J229" s="30">
        <v>0</v>
      </c>
      <c r="K229" s="30">
        <v>5.5</v>
      </c>
      <c r="L229" s="30">
        <v>0.55</v>
      </c>
      <c r="M229" s="30">
        <v>0</v>
      </c>
      <c r="N229" s="30">
        <v>0</v>
      </c>
      <c r="O229" s="30">
        <v>0</v>
      </c>
      <c r="P229" s="30">
        <v>0</v>
      </c>
      <c r="Q229" s="30">
        <v>0</v>
      </c>
      <c r="R229"/>
      <c r="S229"/>
      <c r="T229"/>
      <c r="U229"/>
      <c r="V229"/>
      <c r="W229"/>
      <c r="X229"/>
    </row>
    <row r="230" customHeight="1" spans="1:24">
      <c r="A230" s="53"/>
      <c r="B230" s="53"/>
      <c r="C230" s="53"/>
      <c r="D230" s="52" t="s">
        <v>155</v>
      </c>
      <c r="E230" s="52" t="s">
        <v>156</v>
      </c>
      <c r="F230" s="30">
        <v>195.97</v>
      </c>
      <c r="G230" s="30">
        <v>195.97</v>
      </c>
      <c r="H230" s="30">
        <v>0</v>
      </c>
      <c r="I230" s="30">
        <v>189.92</v>
      </c>
      <c r="J230" s="30">
        <v>0</v>
      </c>
      <c r="K230" s="30">
        <v>5.5</v>
      </c>
      <c r="L230" s="30">
        <v>0.55</v>
      </c>
      <c r="M230" s="30">
        <v>0</v>
      </c>
      <c r="N230" s="30">
        <v>0</v>
      </c>
      <c r="O230" s="30">
        <v>0</v>
      </c>
      <c r="P230" s="30">
        <v>0</v>
      </c>
      <c r="Q230" s="30">
        <v>0</v>
      </c>
      <c r="R230"/>
      <c r="S230"/>
      <c r="T230"/>
      <c r="U230"/>
      <c r="V230"/>
      <c r="W230"/>
      <c r="X230"/>
    </row>
    <row r="231" customHeight="1" spans="1:24">
      <c r="A231" s="53" t="s">
        <v>416</v>
      </c>
      <c r="B231" s="53" t="s">
        <v>166</v>
      </c>
      <c r="C231" s="53" t="s">
        <v>206</v>
      </c>
      <c r="D231" s="52" t="s">
        <v>435</v>
      </c>
      <c r="E231" s="52" t="s">
        <v>436</v>
      </c>
      <c r="F231" s="30">
        <v>72.36</v>
      </c>
      <c r="G231" s="30">
        <v>72.36</v>
      </c>
      <c r="H231" s="30">
        <v>0</v>
      </c>
      <c r="I231" s="30">
        <v>70.16</v>
      </c>
      <c r="J231" s="30">
        <v>0</v>
      </c>
      <c r="K231" s="30">
        <v>2</v>
      </c>
      <c r="L231" s="30">
        <v>0.2</v>
      </c>
      <c r="M231" s="30">
        <v>0</v>
      </c>
      <c r="N231" s="30">
        <v>0</v>
      </c>
      <c r="O231" s="30">
        <v>0</v>
      </c>
      <c r="P231" s="30">
        <v>0</v>
      </c>
      <c r="Q231" s="30">
        <v>0</v>
      </c>
      <c r="R231"/>
      <c r="S231"/>
      <c r="T231"/>
      <c r="U231"/>
      <c r="V231"/>
      <c r="W231"/>
      <c r="X231"/>
    </row>
    <row r="232" customHeight="1" spans="1:24">
      <c r="A232" s="53" t="s">
        <v>416</v>
      </c>
      <c r="B232" s="53" t="s">
        <v>166</v>
      </c>
      <c r="C232" s="53" t="s">
        <v>206</v>
      </c>
      <c r="D232" s="52" t="s">
        <v>437</v>
      </c>
      <c r="E232" s="52" t="s">
        <v>438</v>
      </c>
      <c r="F232" s="30">
        <v>123.61</v>
      </c>
      <c r="G232" s="30">
        <v>123.61</v>
      </c>
      <c r="H232" s="30">
        <v>0</v>
      </c>
      <c r="I232" s="30">
        <v>119.76</v>
      </c>
      <c r="J232" s="30">
        <v>0</v>
      </c>
      <c r="K232" s="30">
        <v>3.5</v>
      </c>
      <c r="L232" s="30">
        <v>0.35</v>
      </c>
      <c r="M232" s="30">
        <v>0</v>
      </c>
      <c r="N232" s="30">
        <v>0</v>
      </c>
      <c r="O232" s="30">
        <v>0</v>
      </c>
      <c r="P232" s="30">
        <v>0</v>
      </c>
      <c r="Q232" s="30">
        <v>0</v>
      </c>
      <c r="R232"/>
      <c r="S232"/>
      <c r="T232"/>
      <c r="U232"/>
      <c r="V232"/>
      <c r="W232"/>
      <c r="X232"/>
    </row>
    <row r="233" customHeight="1" spans="1:24">
      <c r="A233" s="53"/>
      <c r="B233" s="53"/>
      <c r="C233" s="53"/>
      <c r="D233" s="52" t="s">
        <v>172</v>
      </c>
      <c r="E233" s="52" t="s">
        <v>439</v>
      </c>
      <c r="F233" s="30">
        <v>310.66</v>
      </c>
      <c r="G233" s="30">
        <v>308.66</v>
      </c>
      <c r="H233" s="30">
        <v>283.91</v>
      </c>
      <c r="I233" s="30">
        <v>0</v>
      </c>
      <c r="J233" s="30">
        <v>24</v>
      </c>
      <c r="K233" s="30">
        <v>0</v>
      </c>
      <c r="L233" s="30">
        <v>0.75</v>
      </c>
      <c r="M233" s="30">
        <v>2</v>
      </c>
      <c r="N233" s="30">
        <v>0</v>
      </c>
      <c r="O233" s="30">
        <v>2</v>
      </c>
      <c r="P233" s="30">
        <v>0</v>
      </c>
      <c r="Q233" s="30">
        <v>0</v>
      </c>
      <c r="R233"/>
      <c r="S233"/>
      <c r="T233"/>
      <c r="U233"/>
      <c r="V233"/>
      <c r="W233"/>
      <c r="X233"/>
    </row>
    <row r="234" customHeight="1" spans="1:24">
      <c r="A234" s="53"/>
      <c r="B234" s="53"/>
      <c r="C234" s="53"/>
      <c r="D234" s="52" t="s">
        <v>153</v>
      </c>
      <c r="E234" s="52" t="s">
        <v>440</v>
      </c>
      <c r="F234" s="30">
        <v>310.66</v>
      </c>
      <c r="G234" s="30">
        <v>308.66</v>
      </c>
      <c r="H234" s="30">
        <v>283.91</v>
      </c>
      <c r="I234" s="30">
        <v>0</v>
      </c>
      <c r="J234" s="30">
        <v>24</v>
      </c>
      <c r="K234" s="30">
        <v>0</v>
      </c>
      <c r="L234" s="30">
        <v>0.75</v>
      </c>
      <c r="M234" s="30">
        <v>2</v>
      </c>
      <c r="N234" s="30">
        <v>0</v>
      </c>
      <c r="O234" s="30">
        <v>2</v>
      </c>
      <c r="P234" s="30">
        <v>0</v>
      </c>
      <c r="Q234" s="30">
        <v>0</v>
      </c>
      <c r="R234"/>
      <c r="S234"/>
      <c r="T234"/>
      <c r="U234"/>
      <c r="V234"/>
      <c r="W234"/>
      <c r="X234"/>
    </row>
    <row r="235" customHeight="1" spans="1:24">
      <c r="A235" s="53"/>
      <c r="B235" s="53"/>
      <c r="C235" s="53"/>
      <c r="D235" s="52" t="s">
        <v>155</v>
      </c>
      <c r="E235" s="52" t="s">
        <v>156</v>
      </c>
      <c r="F235" s="30">
        <v>310.66</v>
      </c>
      <c r="G235" s="30">
        <v>308.66</v>
      </c>
      <c r="H235" s="30">
        <v>283.91</v>
      </c>
      <c r="I235" s="30">
        <v>0</v>
      </c>
      <c r="J235" s="30">
        <v>24</v>
      </c>
      <c r="K235" s="30">
        <v>0</v>
      </c>
      <c r="L235" s="30">
        <v>0.75</v>
      </c>
      <c r="M235" s="30">
        <v>2</v>
      </c>
      <c r="N235" s="30">
        <v>0</v>
      </c>
      <c r="O235" s="30">
        <v>2</v>
      </c>
      <c r="P235" s="30">
        <v>0</v>
      </c>
      <c r="Q235" s="30">
        <v>0</v>
      </c>
      <c r="R235"/>
      <c r="S235"/>
      <c r="T235"/>
      <c r="U235"/>
      <c r="V235"/>
      <c r="W235"/>
      <c r="X235"/>
    </row>
    <row r="236" customHeight="1" spans="1:24">
      <c r="A236" s="53" t="s">
        <v>416</v>
      </c>
      <c r="B236" s="53" t="s">
        <v>175</v>
      </c>
      <c r="C236" s="53" t="s">
        <v>157</v>
      </c>
      <c r="D236" s="52" t="s">
        <v>441</v>
      </c>
      <c r="E236" s="52" t="s">
        <v>442</v>
      </c>
      <c r="F236" s="30">
        <v>310.66</v>
      </c>
      <c r="G236" s="30">
        <v>308.66</v>
      </c>
      <c r="H236" s="30">
        <v>283.91</v>
      </c>
      <c r="I236" s="30">
        <v>0</v>
      </c>
      <c r="J236" s="30">
        <v>24</v>
      </c>
      <c r="K236" s="30">
        <v>0</v>
      </c>
      <c r="L236" s="30">
        <v>0.75</v>
      </c>
      <c r="M236" s="30">
        <v>2</v>
      </c>
      <c r="N236" s="30">
        <v>0</v>
      </c>
      <c r="O236" s="30">
        <v>2</v>
      </c>
      <c r="P236" s="30">
        <v>0</v>
      </c>
      <c r="Q236" s="30">
        <v>0</v>
      </c>
      <c r="R236"/>
      <c r="S236"/>
      <c r="T236"/>
      <c r="U236"/>
      <c r="V236"/>
      <c r="W236"/>
      <c r="X236"/>
    </row>
    <row r="237" customHeight="1" spans="1:24">
      <c r="A237" s="53"/>
      <c r="B237" s="53"/>
      <c r="C237" s="53"/>
      <c r="D237" s="52" t="s">
        <v>209</v>
      </c>
      <c r="E237" s="52" t="s">
        <v>443</v>
      </c>
      <c r="F237" s="30">
        <v>1232.31</v>
      </c>
      <c r="G237" s="30">
        <v>230.31</v>
      </c>
      <c r="H237" s="30">
        <v>212.16</v>
      </c>
      <c r="I237" s="30">
        <v>0</v>
      </c>
      <c r="J237" s="30">
        <v>17.6</v>
      </c>
      <c r="K237" s="30">
        <v>0</v>
      </c>
      <c r="L237" s="30">
        <v>0.55</v>
      </c>
      <c r="M237" s="30">
        <v>1002</v>
      </c>
      <c r="N237" s="30">
        <v>0</v>
      </c>
      <c r="O237" s="30">
        <v>1002</v>
      </c>
      <c r="P237" s="30">
        <v>0</v>
      </c>
      <c r="Q237" s="30">
        <v>0</v>
      </c>
      <c r="R237"/>
      <c r="S237"/>
      <c r="T237"/>
      <c r="U237"/>
      <c r="V237"/>
      <c r="W237"/>
      <c r="X237"/>
    </row>
    <row r="238" customHeight="1" spans="1:24">
      <c r="A238" s="53"/>
      <c r="B238" s="53"/>
      <c r="C238" s="53"/>
      <c r="D238" s="52" t="s">
        <v>153</v>
      </c>
      <c r="E238" s="52" t="s">
        <v>444</v>
      </c>
      <c r="F238" s="30">
        <v>1232.31</v>
      </c>
      <c r="G238" s="30">
        <v>230.31</v>
      </c>
      <c r="H238" s="30">
        <v>212.16</v>
      </c>
      <c r="I238" s="30">
        <v>0</v>
      </c>
      <c r="J238" s="30">
        <v>17.6</v>
      </c>
      <c r="K238" s="30">
        <v>0</v>
      </c>
      <c r="L238" s="30">
        <v>0.55</v>
      </c>
      <c r="M238" s="30">
        <v>1002</v>
      </c>
      <c r="N238" s="30">
        <v>0</v>
      </c>
      <c r="O238" s="30">
        <v>1002</v>
      </c>
      <c r="P238" s="30">
        <v>0</v>
      </c>
      <c r="Q238" s="30">
        <v>0</v>
      </c>
      <c r="R238"/>
      <c r="S238"/>
      <c r="T238"/>
      <c r="U238"/>
      <c r="V238"/>
      <c r="W238"/>
      <c r="X238"/>
    </row>
    <row r="239" customHeight="1" spans="1:24">
      <c r="A239" s="53"/>
      <c r="B239" s="53"/>
      <c r="C239" s="53"/>
      <c r="D239" s="52" t="s">
        <v>155</v>
      </c>
      <c r="E239" s="52" t="s">
        <v>156</v>
      </c>
      <c r="F239" s="30">
        <v>1232.31</v>
      </c>
      <c r="G239" s="30">
        <v>230.31</v>
      </c>
      <c r="H239" s="30">
        <v>212.16</v>
      </c>
      <c r="I239" s="30">
        <v>0</v>
      </c>
      <c r="J239" s="30">
        <v>17.6</v>
      </c>
      <c r="K239" s="30">
        <v>0</v>
      </c>
      <c r="L239" s="30">
        <v>0.55</v>
      </c>
      <c r="M239" s="30">
        <v>1002</v>
      </c>
      <c r="N239" s="30">
        <v>0</v>
      </c>
      <c r="O239" s="30">
        <v>1002</v>
      </c>
      <c r="P239" s="30">
        <v>0</v>
      </c>
      <c r="Q239" s="30">
        <v>0</v>
      </c>
      <c r="R239"/>
      <c r="S239"/>
      <c r="T239"/>
      <c r="U239"/>
      <c r="V239"/>
      <c r="W239"/>
      <c r="X239"/>
    </row>
    <row r="240" customHeight="1" spans="1:24">
      <c r="A240" s="53" t="s">
        <v>416</v>
      </c>
      <c r="B240" s="53" t="s">
        <v>212</v>
      </c>
      <c r="C240" s="53" t="s">
        <v>157</v>
      </c>
      <c r="D240" s="52" t="s">
        <v>445</v>
      </c>
      <c r="E240" s="52" t="s">
        <v>446</v>
      </c>
      <c r="F240" s="30">
        <v>1232.31</v>
      </c>
      <c r="G240" s="30">
        <v>230.31</v>
      </c>
      <c r="H240" s="30">
        <v>212.16</v>
      </c>
      <c r="I240" s="30">
        <v>0</v>
      </c>
      <c r="J240" s="30">
        <v>17.6</v>
      </c>
      <c r="K240" s="30">
        <v>0</v>
      </c>
      <c r="L240" s="30">
        <v>0.55</v>
      </c>
      <c r="M240" s="30">
        <v>1002</v>
      </c>
      <c r="N240" s="30">
        <v>0</v>
      </c>
      <c r="O240" s="30">
        <v>1002</v>
      </c>
      <c r="P240" s="30">
        <v>0</v>
      </c>
      <c r="Q240" s="30">
        <v>0</v>
      </c>
      <c r="R240"/>
      <c r="S240"/>
      <c r="T240"/>
      <c r="U240"/>
      <c r="V240"/>
      <c r="W240"/>
      <c r="X240"/>
    </row>
    <row r="241" customHeight="1" spans="1:24">
      <c r="A241" s="53"/>
      <c r="B241" s="53"/>
      <c r="C241" s="53"/>
      <c r="D241" s="52" t="s">
        <v>447</v>
      </c>
      <c r="E241" s="52" t="s">
        <v>448</v>
      </c>
      <c r="F241" s="30">
        <v>150</v>
      </c>
      <c r="G241" s="30">
        <v>0</v>
      </c>
      <c r="H241" s="30">
        <v>0</v>
      </c>
      <c r="I241" s="30">
        <v>0</v>
      </c>
      <c r="J241" s="30">
        <v>0</v>
      </c>
      <c r="K241" s="30">
        <v>0</v>
      </c>
      <c r="L241" s="30">
        <v>0</v>
      </c>
      <c r="M241" s="30">
        <v>150</v>
      </c>
      <c r="N241" s="30">
        <v>0</v>
      </c>
      <c r="O241" s="30">
        <v>150</v>
      </c>
      <c r="P241" s="30">
        <v>0</v>
      </c>
      <c r="Q241" s="30">
        <v>0</v>
      </c>
      <c r="R241"/>
      <c r="S241"/>
      <c r="T241"/>
      <c r="U241"/>
      <c r="V241"/>
      <c r="W241"/>
      <c r="X241"/>
    </row>
    <row r="242" customHeight="1" spans="1:24">
      <c r="A242" s="53"/>
      <c r="B242" s="53"/>
      <c r="C242" s="53"/>
      <c r="D242" s="52" t="s">
        <v>200</v>
      </c>
      <c r="E242" s="52" t="s">
        <v>449</v>
      </c>
      <c r="F242" s="30">
        <v>150</v>
      </c>
      <c r="G242" s="30">
        <v>0</v>
      </c>
      <c r="H242" s="30">
        <v>0</v>
      </c>
      <c r="I242" s="30">
        <v>0</v>
      </c>
      <c r="J242" s="30">
        <v>0</v>
      </c>
      <c r="K242" s="30">
        <v>0</v>
      </c>
      <c r="L242" s="30">
        <v>0</v>
      </c>
      <c r="M242" s="30">
        <v>150</v>
      </c>
      <c r="N242" s="30">
        <v>0</v>
      </c>
      <c r="O242" s="30">
        <v>150</v>
      </c>
      <c r="P242" s="30">
        <v>0</v>
      </c>
      <c r="Q242" s="30">
        <v>0</v>
      </c>
      <c r="R242"/>
      <c r="S242"/>
      <c r="T242"/>
      <c r="U242"/>
      <c r="V242"/>
      <c r="W242"/>
      <c r="X242"/>
    </row>
    <row r="243" customHeight="1" spans="1:24">
      <c r="A243" s="53"/>
      <c r="B243" s="53"/>
      <c r="C243" s="53"/>
      <c r="D243" s="52" t="s">
        <v>155</v>
      </c>
      <c r="E243" s="52" t="s">
        <v>156</v>
      </c>
      <c r="F243" s="30">
        <v>150</v>
      </c>
      <c r="G243" s="30">
        <v>0</v>
      </c>
      <c r="H243" s="30">
        <v>0</v>
      </c>
      <c r="I243" s="30">
        <v>0</v>
      </c>
      <c r="J243" s="30">
        <v>0</v>
      </c>
      <c r="K243" s="30">
        <v>0</v>
      </c>
      <c r="L243" s="30">
        <v>0</v>
      </c>
      <c r="M243" s="30">
        <v>150</v>
      </c>
      <c r="N243" s="30">
        <v>0</v>
      </c>
      <c r="O243" s="30">
        <v>150</v>
      </c>
      <c r="P243" s="30">
        <v>0</v>
      </c>
      <c r="Q243" s="30">
        <v>0</v>
      </c>
      <c r="R243"/>
      <c r="S243"/>
      <c r="T243"/>
      <c r="U243"/>
      <c r="V243"/>
      <c r="W243"/>
      <c r="X243"/>
    </row>
    <row r="244" customHeight="1" spans="1:24">
      <c r="A244" s="53" t="s">
        <v>416</v>
      </c>
      <c r="B244" s="53" t="s">
        <v>162</v>
      </c>
      <c r="C244" s="53" t="s">
        <v>202</v>
      </c>
      <c r="D244" s="52" t="s">
        <v>267</v>
      </c>
      <c r="E244" s="52" t="s">
        <v>268</v>
      </c>
      <c r="F244" s="30">
        <v>150</v>
      </c>
      <c r="G244" s="30">
        <v>0</v>
      </c>
      <c r="H244" s="30">
        <v>0</v>
      </c>
      <c r="I244" s="30">
        <v>0</v>
      </c>
      <c r="J244" s="30">
        <v>0</v>
      </c>
      <c r="K244" s="30">
        <v>0</v>
      </c>
      <c r="L244" s="30">
        <v>0</v>
      </c>
      <c r="M244" s="30">
        <v>150</v>
      </c>
      <c r="N244" s="30">
        <v>0</v>
      </c>
      <c r="O244" s="30">
        <v>150</v>
      </c>
      <c r="P244" s="30">
        <v>0</v>
      </c>
      <c r="Q244" s="30">
        <v>0</v>
      </c>
      <c r="R244"/>
      <c r="S244"/>
      <c r="T244"/>
      <c r="U244"/>
      <c r="V244"/>
      <c r="W244"/>
      <c r="X244"/>
    </row>
    <row r="245" customHeight="1" spans="1:24">
      <c r="A245" s="53"/>
      <c r="B245" s="53"/>
      <c r="C245" s="53"/>
      <c r="D245" s="52" t="s">
        <v>450</v>
      </c>
      <c r="E245" s="52" t="s">
        <v>451</v>
      </c>
      <c r="F245" s="30">
        <v>312.71</v>
      </c>
      <c r="G245" s="30">
        <v>310.71</v>
      </c>
      <c r="H245" s="30">
        <v>285.96</v>
      </c>
      <c r="I245" s="30">
        <v>0</v>
      </c>
      <c r="J245" s="30">
        <v>24</v>
      </c>
      <c r="K245" s="30">
        <v>0</v>
      </c>
      <c r="L245" s="30">
        <v>0.75</v>
      </c>
      <c r="M245" s="30">
        <v>2</v>
      </c>
      <c r="N245" s="30">
        <v>0</v>
      </c>
      <c r="O245" s="30">
        <v>2</v>
      </c>
      <c r="P245" s="30">
        <v>0</v>
      </c>
      <c r="Q245" s="30">
        <v>0</v>
      </c>
      <c r="R245"/>
      <c r="S245"/>
      <c r="T245"/>
      <c r="U245"/>
      <c r="V245"/>
      <c r="W245"/>
      <c r="X245"/>
    </row>
    <row r="246" customHeight="1" spans="1:24">
      <c r="A246" s="53"/>
      <c r="B246" s="53"/>
      <c r="C246" s="53"/>
      <c r="D246" s="52" t="s">
        <v>151</v>
      </c>
      <c r="E246" s="52" t="s">
        <v>452</v>
      </c>
      <c r="F246" s="30">
        <v>312.71</v>
      </c>
      <c r="G246" s="30">
        <v>310.71</v>
      </c>
      <c r="H246" s="30">
        <v>285.96</v>
      </c>
      <c r="I246" s="30">
        <v>0</v>
      </c>
      <c r="J246" s="30">
        <v>24</v>
      </c>
      <c r="K246" s="30">
        <v>0</v>
      </c>
      <c r="L246" s="30">
        <v>0.75</v>
      </c>
      <c r="M246" s="30">
        <v>2</v>
      </c>
      <c r="N246" s="30">
        <v>0</v>
      </c>
      <c r="O246" s="30">
        <v>2</v>
      </c>
      <c r="P246" s="30">
        <v>0</v>
      </c>
      <c r="Q246" s="30">
        <v>0</v>
      </c>
      <c r="R246"/>
      <c r="S246"/>
      <c r="T246"/>
      <c r="U246"/>
      <c r="V246"/>
      <c r="W246"/>
      <c r="X246"/>
    </row>
    <row r="247" customHeight="1" spans="1:24">
      <c r="A247" s="53"/>
      <c r="B247" s="53"/>
      <c r="C247" s="53"/>
      <c r="D247" s="52" t="s">
        <v>153</v>
      </c>
      <c r="E247" s="52" t="s">
        <v>453</v>
      </c>
      <c r="F247" s="30">
        <v>312.71</v>
      </c>
      <c r="G247" s="30">
        <v>310.71</v>
      </c>
      <c r="H247" s="30">
        <v>285.96</v>
      </c>
      <c r="I247" s="30">
        <v>0</v>
      </c>
      <c r="J247" s="30">
        <v>24</v>
      </c>
      <c r="K247" s="30">
        <v>0</v>
      </c>
      <c r="L247" s="30">
        <v>0.75</v>
      </c>
      <c r="M247" s="30">
        <v>2</v>
      </c>
      <c r="N247" s="30">
        <v>0</v>
      </c>
      <c r="O247" s="30">
        <v>2</v>
      </c>
      <c r="P247" s="30">
        <v>0</v>
      </c>
      <c r="Q247" s="30">
        <v>0</v>
      </c>
      <c r="R247"/>
      <c r="S247"/>
      <c r="T247"/>
      <c r="U247"/>
      <c r="V247"/>
      <c r="W247"/>
      <c r="X247"/>
    </row>
    <row r="248" customHeight="1" spans="1:24">
      <c r="A248" s="53"/>
      <c r="B248" s="53"/>
      <c r="C248" s="53"/>
      <c r="D248" s="52" t="s">
        <v>155</v>
      </c>
      <c r="E248" s="52" t="s">
        <v>156</v>
      </c>
      <c r="F248" s="30">
        <v>312.71</v>
      </c>
      <c r="G248" s="30">
        <v>310.71</v>
      </c>
      <c r="H248" s="30">
        <v>285.96</v>
      </c>
      <c r="I248" s="30">
        <v>0</v>
      </c>
      <c r="J248" s="30">
        <v>24</v>
      </c>
      <c r="K248" s="30">
        <v>0</v>
      </c>
      <c r="L248" s="30">
        <v>0.75</v>
      </c>
      <c r="M248" s="30">
        <v>2</v>
      </c>
      <c r="N248" s="30">
        <v>0</v>
      </c>
      <c r="O248" s="30">
        <v>2</v>
      </c>
      <c r="P248" s="30">
        <v>0</v>
      </c>
      <c r="Q248" s="30">
        <v>0</v>
      </c>
      <c r="R248"/>
      <c r="S248"/>
      <c r="T248"/>
      <c r="U248"/>
      <c r="V248"/>
      <c r="W248"/>
      <c r="X248"/>
    </row>
    <row r="249" customHeight="1" spans="1:24">
      <c r="A249" s="53" t="s">
        <v>450</v>
      </c>
      <c r="B249" s="53" t="s">
        <v>157</v>
      </c>
      <c r="C249" s="53" t="s">
        <v>157</v>
      </c>
      <c r="D249" s="52" t="s">
        <v>454</v>
      </c>
      <c r="E249" s="52" t="s">
        <v>455</v>
      </c>
      <c r="F249" s="30">
        <v>312.71</v>
      </c>
      <c r="G249" s="30">
        <v>310.71</v>
      </c>
      <c r="H249" s="30">
        <v>285.96</v>
      </c>
      <c r="I249" s="30">
        <v>0</v>
      </c>
      <c r="J249" s="30">
        <v>24</v>
      </c>
      <c r="K249" s="30">
        <v>0</v>
      </c>
      <c r="L249" s="30">
        <v>0.75</v>
      </c>
      <c r="M249" s="30">
        <v>2</v>
      </c>
      <c r="N249" s="30">
        <v>0</v>
      </c>
      <c r="O249" s="30">
        <v>2</v>
      </c>
      <c r="P249" s="30">
        <v>0</v>
      </c>
      <c r="Q249" s="30">
        <v>0</v>
      </c>
      <c r="R249"/>
      <c r="S249"/>
      <c r="T249"/>
      <c r="U249"/>
      <c r="V249"/>
      <c r="W249"/>
      <c r="X249"/>
    </row>
    <row r="250" customHeight="1" spans="1:24">
      <c r="A250" s="53"/>
      <c r="B250" s="53"/>
      <c r="C250" s="53"/>
      <c r="D250" s="52" t="s">
        <v>456</v>
      </c>
      <c r="E250" s="52" t="s">
        <v>457</v>
      </c>
      <c r="F250" s="30">
        <v>467.87</v>
      </c>
      <c r="G250" s="30">
        <v>465.87</v>
      </c>
      <c r="H250" s="30">
        <v>427.92</v>
      </c>
      <c r="I250" s="30">
        <v>0</v>
      </c>
      <c r="J250" s="30">
        <v>36.8</v>
      </c>
      <c r="K250" s="30">
        <v>0</v>
      </c>
      <c r="L250" s="30">
        <v>1.15</v>
      </c>
      <c r="M250" s="30">
        <v>2</v>
      </c>
      <c r="N250" s="30">
        <v>0</v>
      </c>
      <c r="O250" s="30">
        <v>2</v>
      </c>
      <c r="P250" s="30">
        <v>0</v>
      </c>
      <c r="Q250" s="30">
        <v>0</v>
      </c>
      <c r="R250"/>
      <c r="S250"/>
      <c r="T250"/>
      <c r="U250"/>
      <c r="V250"/>
      <c r="W250"/>
      <c r="X250"/>
    </row>
    <row r="251" customHeight="1" spans="1:24">
      <c r="A251" s="53"/>
      <c r="B251" s="53"/>
      <c r="C251" s="53"/>
      <c r="D251" s="52" t="s">
        <v>151</v>
      </c>
      <c r="E251" s="52" t="s">
        <v>458</v>
      </c>
      <c r="F251" s="30">
        <v>467.87</v>
      </c>
      <c r="G251" s="30">
        <v>465.87</v>
      </c>
      <c r="H251" s="30">
        <v>427.92</v>
      </c>
      <c r="I251" s="30">
        <v>0</v>
      </c>
      <c r="J251" s="30">
        <v>36.8</v>
      </c>
      <c r="K251" s="30">
        <v>0</v>
      </c>
      <c r="L251" s="30">
        <v>1.15</v>
      </c>
      <c r="M251" s="30">
        <v>2</v>
      </c>
      <c r="N251" s="30">
        <v>0</v>
      </c>
      <c r="O251" s="30">
        <v>2</v>
      </c>
      <c r="P251" s="30">
        <v>0</v>
      </c>
      <c r="Q251" s="30">
        <v>0</v>
      </c>
      <c r="R251"/>
      <c r="S251"/>
      <c r="T251"/>
      <c r="U251"/>
      <c r="V251"/>
      <c r="W251"/>
      <c r="X251"/>
    </row>
    <row r="252" customHeight="1" spans="1:24">
      <c r="A252" s="53"/>
      <c r="B252" s="53"/>
      <c r="C252" s="53"/>
      <c r="D252" s="52" t="s">
        <v>153</v>
      </c>
      <c r="E252" s="52" t="s">
        <v>459</v>
      </c>
      <c r="F252" s="30">
        <v>467.87</v>
      </c>
      <c r="G252" s="30">
        <v>465.87</v>
      </c>
      <c r="H252" s="30">
        <v>427.92</v>
      </c>
      <c r="I252" s="30">
        <v>0</v>
      </c>
      <c r="J252" s="30">
        <v>36.8</v>
      </c>
      <c r="K252" s="30">
        <v>0</v>
      </c>
      <c r="L252" s="30">
        <v>1.15</v>
      </c>
      <c r="M252" s="30">
        <v>2</v>
      </c>
      <c r="N252" s="30">
        <v>0</v>
      </c>
      <c r="O252" s="30">
        <v>2</v>
      </c>
      <c r="P252" s="30">
        <v>0</v>
      </c>
      <c r="Q252" s="30">
        <v>0</v>
      </c>
      <c r="R252"/>
      <c r="S252"/>
      <c r="T252"/>
      <c r="U252"/>
      <c r="V252"/>
      <c r="W252"/>
      <c r="X252"/>
    </row>
    <row r="253" customHeight="1" spans="1:24">
      <c r="A253" s="53"/>
      <c r="B253" s="53"/>
      <c r="C253" s="53"/>
      <c r="D253" s="52" t="s">
        <v>155</v>
      </c>
      <c r="E253" s="52" t="s">
        <v>156</v>
      </c>
      <c r="F253" s="30">
        <v>467.87</v>
      </c>
      <c r="G253" s="30">
        <v>465.87</v>
      </c>
      <c r="H253" s="30">
        <v>427.92</v>
      </c>
      <c r="I253" s="30">
        <v>0</v>
      </c>
      <c r="J253" s="30">
        <v>36.8</v>
      </c>
      <c r="K253" s="30">
        <v>0</v>
      </c>
      <c r="L253" s="30">
        <v>1.15</v>
      </c>
      <c r="M253" s="30">
        <v>2</v>
      </c>
      <c r="N253" s="30">
        <v>0</v>
      </c>
      <c r="O253" s="30">
        <v>2</v>
      </c>
      <c r="P253" s="30">
        <v>0</v>
      </c>
      <c r="Q253" s="30">
        <v>0</v>
      </c>
      <c r="R253"/>
      <c r="S253"/>
      <c r="T253"/>
      <c r="U253"/>
      <c r="V253"/>
      <c r="W253"/>
      <c r="X253"/>
    </row>
    <row r="254" customHeight="1" spans="1:24">
      <c r="A254" s="53" t="s">
        <v>456</v>
      </c>
      <c r="B254" s="53" t="s">
        <v>157</v>
      </c>
      <c r="C254" s="53" t="s">
        <v>157</v>
      </c>
      <c r="D254" s="52" t="s">
        <v>460</v>
      </c>
      <c r="E254" s="52" t="s">
        <v>461</v>
      </c>
      <c r="F254" s="30">
        <v>467.87</v>
      </c>
      <c r="G254" s="30">
        <v>465.87</v>
      </c>
      <c r="H254" s="30">
        <v>427.92</v>
      </c>
      <c r="I254" s="30">
        <v>0</v>
      </c>
      <c r="J254" s="30">
        <v>36.8</v>
      </c>
      <c r="K254" s="30">
        <v>0</v>
      </c>
      <c r="L254" s="30">
        <v>1.15</v>
      </c>
      <c r="M254" s="30">
        <v>2</v>
      </c>
      <c r="N254" s="30">
        <v>0</v>
      </c>
      <c r="O254" s="30">
        <v>2</v>
      </c>
      <c r="P254" s="30">
        <v>0</v>
      </c>
      <c r="Q254" s="30">
        <v>0</v>
      </c>
      <c r="R254"/>
      <c r="S254"/>
      <c r="T254"/>
      <c r="U254"/>
      <c r="V254"/>
      <c r="W254"/>
      <c r="X254"/>
    </row>
    <row r="255" customHeight="1" spans="1:24">
      <c r="A255" s="53"/>
      <c r="B255" s="53"/>
      <c r="C255" s="53"/>
      <c r="D255" s="52" t="s">
        <v>462</v>
      </c>
      <c r="E255" s="52" t="s">
        <v>463</v>
      </c>
      <c r="F255" s="30">
        <v>213.61</v>
      </c>
      <c r="G255" s="30">
        <v>211.61</v>
      </c>
      <c r="H255" s="30">
        <v>195.11</v>
      </c>
      <c r="I255" s="30">
        <v>0</v>
      </c>
      <c r="J255" s="30">
        <v>16</v>
      </c>
      <c r="K255" s="30">
        <v>0</v>
      </c>
      <c r="L255" s="30">
        <v>0.5</v>
      </c>
      <c r="M255" s="30">
        <v>2</v>
      </c>
      <c r="N255" s="30">
        <v>0</v>
      </c>
      <c r="O255" s="30">
        <v>2</v>
      </c>
      <c r="P255" s="30">
        <v>0</v>
      </c>
      <c r="Q255" s="30">
        <v>0</v>
      </c>
      <c r="R255"/>
      <c r="S255"/>
      <c r="T255"/>
      <c r="U255"/>
      <c r="V255"/>
      <c r="W255"/>
      <c r="X255"/>
    </row>
    <row r="256" customHeight="1" spans="1:24">
      <c r="A256" s="53"/>
      <c r="B256" s="53"/>
      <c r="C256" s="53"/>
      <c r="D256" s="52" t="s">
        <v>151</v>
      </c>
      <c r="E256" s="52" t="s">
        <v>464</v>
      </c>
      <c r="F256" s="30">
        <v>213.61</v>
      </c>
      <c r="G256" s="30">
        <v>211.61</v>
      </c>
      <c r="H256" s="30">
        <v>195.11</v>
      </c>
      <c r="I256" s="30">
        <v>0</v>
      </c>
      <c r="J256" s="30">
        <v>16</v>
      </c>
      <c r="K256" s="30">
        <v>0</v>
      </c>
      <c r="L256" s="30">
        <v>0.5</v>
      </c>
      <c r="M256" s="30">
        <v>2</v>
      </c>
      <c r="N256" s="30">
        <v>0</v>
      </c>
      <c r="O256" s="30">
        <v>2</v>
      </c>
      <c r="P256" s="30">
        <v>0</v>
      </c>
      <c r="Q256" s="30">
        <v>0</v>
      </c>
      <c r="R256"/>
      <c r="S256"/>
      <c r="T256"/>
      <c r="U256"/>
      <c r="V256"/>
      <c r="W256"/>
      <c r="X256"/>
    </row>
    <row r="257" customHeight="1" spans="1:24">
      <c r="A257" s="53"/>
      <c r="B257" s="53"/>
      <c r="C257" s="53"/>
      <c r="D257" s="52" t="s">
        <v>153</v>
      </c>
      <c r="E257" s="52" t="s">
        <v>293</v>
      </c>
      <c r="F257" s="30">
        <v>213.61</v>
      </c>
      <c r="G257" s="30">
        <v>211.61</v>
      </c>
      <c r="H257" s="30">
        <v>195.11</v>
      </c>
      <c r="I257" s="30">
        <v>0</v>
      </c>
      <c r="J257" s="30">
        <v>16</v>
      </c>
      <c r="K257" s="30">
        <v>0</v>
      </c>
      <c r="L257" s="30">
        <v>0.5</v>
      </c>
      <c r="M257" s="30">
        <v>2</v>
      </c>
      <c r="N257" s="30">
        <v>0</v>
      </c>
      <c r="O257" s="30">
        <v>2</v>
      </c>
      <c r="P257" s="30">
        <v>0</v>
      </c>
      <c r="Q257" s="30">
        <v>0</v>
      </c>
      <c r="R257"/>
      <c r="S257"/>
      <c r="T257"/>
      <c r="U257"/>
      <c r="V257"/>
      <c r="W257"/>
      <c r="X257"/>
    </row>
    <row r="258" customHeight="1" spans="1:24">
      <c r="A258" s="53"/>
      <c r="B258" s="53"/>
      <c r="C258" s="53"/>
      <c r="D258" s="52" t="s">
        <v>155</v>
      </c>
      <c r="E258" s="52" t="s">
        <v>156</v>
      </c>
      <c r="F258" s="30">
        <v>213.61</v>
      </c>
      <c r="G258" s="30">
        <v>211.61</v>
      </c>
      <c r="H258" s="30">
        <v>195.11</v>
      </c>
      <c r="I258" s="30">
        <v>0</v>
      </c>
      <c r="J258" s="30">
        <v>16</v>
      </c>
      <c r="K258" s="30">
        <v>0</v>
      </c>
      <c r="L258" s="30">
        <v>0.5</v>
      </c>
      <c r="M258" s="30">
        <v>2</v>
      </c>
      <c r="N258" s="30">
        <v>0</v>
      </c>
      <c r="O258" s="30">
        <v>2</v>
      </c>
      <c r="P258" s="30">
        <v>0</v>
      </c>
      <c r="Q258" s="30">
        <v>0</v>
      </c>
      <c r="R258"/>
      <c r="S258"/>
      <c r="T258"/>
      <c r="U258"/>
      <c r="V258"/>
      <c r="W258"/>
      <c r="X258"/>
    </row>
    <row r="259" customHeight="1" spans="1:24">
      <c r="A259" s="53" t="s">
        <v>462</v>
      </c>
      <c r="B259" s="53" t="s">
        <v>157</v>
      </c>
      <c r="C259" s="53" t="s">
        <v>157</v>
      </c>
      <c r="D259" s="52" t="s">
        <v>465</v>
      </c>
      <c r="E259" s="52" t="s">
        <v>466</v>
      </c>
      <c r="F259" s="30">
        <v>213.61</v>
      </c>
      <c r="G259" s="30">
        <v>211.61</v>
      </c>
      <c r="H259" s="30">
        <v>195.11</v>
      </c>
      <c r="I259" s="30">
        <v>0</v>
      </c>
      <c r="J259" s="30">
        <v>16</v>
      </c>
      <c r="K259" s="30">
        <v>0</v>
      </c>
      <c r="L259" s="30">
        <v>0.5</v>
      </c>
      <c r="M259" s="30">
        <v>2</v>
      </c>
      <c r="N259" s="30">
        <v>0</v>
      </c>
      <c r="O259" s="30">
        <v>2</v>
      </c>
      <c r="P259" s="30">
        <v>0</v>
      </c>
      <c r="Q259" s="30">
        <v>0</v>
      </c>
      <c r="R259"/>
      <c r="S259"/>
      <c r="T259"/>
      <c r="U259"/>
      <c r="V259"/>
      <c r="W259"/>
      <c r="X259"/>
    </row>
    <row r="260" customHeight="1" spans="1:24">
      <c r="A260" s="53"/>
      <c r="B260" s="53"/>
      <c r="C260" s="53"/>
      <c r="D260" s="52" t="s">
        <v>467</v>
      </c>
      <c r="E260" s="52" t="s">
        <v>468</v>
      </c>
      <c r="F260" s="30">
        <v>556.2</v>
      </c>
      <c r="G260" s="30">
        <v>0</v>
      </c>
      <c r="H260" s="30">
        <v>0</v>
      </c>
      <c r="I260" s="30">
        <v>0</v>
      </c>
      <c r="J260" s="30">
        <v>0</v>
      </c>
      <c r="K260" s="30">
        <v>0</v>
      </c>
      <c r="L260" s="30">
        <v>0</v>
      </c>
      <c r="M260" s="30">
        <v>556.2</v>
      </c>
      <c r="N260" s="30">
        <v>0</v>
      </c>
      <c r="O260" s="30">
        <v>556.2</v>
      </c>
      <c r="P260" s="30">
        <v>0</v>
      </c>
      <c r="Q260" s="30">
        <v>0</v>
      </c>
      <c r="R260"/>
      <c r="S260"/>
      <c r="T260"/>
      <c r="U260"/>
      <c r="V260"/>
      <c r="W260"/>
      <c r="X260"/>
    </row>
    <row r="261" customHeight="1" spans="1:24">
      <c r="A261" s="53"/>
      <c r="B261" s="53"/>
      <c r="C261" s="53"/>
      <c r="D261" s="52" t="s">
        <v>469</v>
      </c>
      <c r="E261" s="52" t="s">
        <v>470</v>
      </c>
      <c r="F261" s="30">
        <v>556.2</v>
      </c>
      <c r="G261" s="30">
        <v>0</v>
      </c>
      <c r="H261" s="30">
        <v>0</v>
      </c>
      <c r="I261" s="30">
        <v>0</v>
      </c>
      <c r="J261" s="30">
        <v>0</v>
      </c>
      <c r="K261" s="30">
        <v>0</v>
      </c>
      <c r="L261" s="30">
        <v>0</v>
      </c>
      <c r="M261" s="30">
        <v>556.2</v>
      </c>
      <c r="N261" s="30">
        <v>0</v>
      </c>
      <c r="O261" s="30">
        <v>556.2</v>
      </c>
      <c r="P261" s="30">
        <v>0</v>
      </c>
      <c r="Q261" s="30">
        <v>0</v>
      </c>
      <c r="R261"/>
      <c r="S261"/>
      <c r="T261"/>
      <c r="U261"/>
      <c r="V261"/>
      <c r="W261"/>
      <c r="X261"/>
    </row>
    <row r="262" customHeight="1" spans="1:24">
      <c r="A262" s="53"/>
      <c r="B262" s="53"/>
      <c r="C262" s="53"/>
      <c r="D262" s="52" t="s">
        <v>471</v>
      </c>
      <c r="E262" s="52" t="s">
        <v>472</v>
      </c>
      <c r="F262" s="30">
        <v>556.2</v>
      </c>
      <c r="G262" s="30">
        <v>0</v>
      </c>
      <c r="H262" s="30">
        <v>0</v>
      </c>
      <c r="I262" s="30">
        <v>0</v>
      </c>
      <c r="J262" s="30">
        <v>0</v>
      </c>
      <c r="K262" s="30">
        <v>0</v>
      </c>
      <c r="L262" s="30">
        <v>0</v>
      </c>
      <c r="M262" s="30">
        <v>556.2</v>
      </c>
      <c r="N262" s="30">
        <v>0</v>
      </c>
      <c r="O262" s="30">
        <v>556.2</v>
      </c>
      <c r="P262" s="30">
        <v>0</v>
      </c>
      <c r="Q262" s="30">
        <v>0</v>
      </c>
      <c r="R262"/>
      <c r="S262"/>
      <c r="T262"/>
      <c r="U262"/>
      <c r="V262"/>
      <c r="W262"/>
      <c r="X262"/>
    </row>
    <row r="263" customHeight="1" spans="1:24">
      <c r="A263" s="53"/>
      <c r="B263" s="53"/>
      <c r="C263" s="53"/>
      <c r="D263" s="52" t="s">
        <v>155</v>
      </c>
      <c r="E263" s="52" t="s">
        <v>156</v>
      </c>
      <c r="F263" s="30">
        <v>556.2</v>
      </c>
      <c r="G263" s="30">
        <v>0</v>
      </c>
      <c r="H263" s="30">
        <v>0</v>
      </c>
      <c r="I263" s="30">
        <v>0</v>
      </c>
      <c r="J263" s="30">
        <v>0</v>
      </c>
      <c r="K263" s="30">
        <v>0</v>
      </c>
      <c r="L263" s="30">
        <v>0</v>
      </c>
      <c r="M263" s="30">
        <v>556.2</v>
      </c>
      <c r="N263" s="30">
        <v>0</v>
      </c>
      <c r="O263" s="30">
        <v>556.2</v>
      </c>
      <c r="P263" s="30">
        <v>0</v>
      </c>
      <c r="Q263" s="30">
        <v>0</v>
      </c>
      <c r="R263"/>
      <c r="S263"/>
      <c r="T263"/>
      <c r="U263"/>
      <c r="V263"/>
      <c r="W263"/>
      <c r="X263"/>
    </row>
    <row r="264" customHeight="1" spans="1:24">
      <c r="A264" s="53" t="s">
        <v>467</v>
      </c>
      <c r="B264" s="53"/>
      <c r="C264" s="53"/>
      <c r="D264" s="52" t="s">
        <v>178</v>
      </c>
      <c r="E264" s="52" t="s">
        <v>179</v>
      </c>
      <c r="F264" s="30">
        <v>556.2</v>
      </c>
      <c r="G264" s="30">
        <v>0</v>
      </c>
      <c r="H264" s="30">
        <v>0</v>
      </c>
      <c r="I264" s="30">
        <v>0</v>
      </c>
      <c r="J264" s="30">
        <v>0</v>
      </c>
      <c r="K264" s="30">
        <v>0</v>
      </c>
      <c r="L264" s="30">
        <v>0</v>
      </c>
      <c r="M264" s="30">
        <v>556.2</v>
      </c>
      <c r="N264" s="30">
        <v>0</v>
      </c>
      <c r="O264" s="30">
        <v>556.2</v>
      </c>
      <c r="P264" s="30">
        <v>0</v>
      </c>
      <c r="Q264" s="30">
        <v>0</v>
      </c>
      <c r="R264"/>
      <c r="S264"/>
      <c r="T264"/>
      <c r="U264"/>
      <c r="V264"/>
      <c r="W264"/>
      <c r="X264"/>
    </row>
    <row r="265" customHeight="1" spans="1:24">
      <c r="A265" s="53"/>
      <c r="B265" s="53"/>
      <c r="C265" s="53"/>
      <c r="D265" s="52" t="s">
        <v>473</v>
      </c>
      <c r="E265" s="52" t="s">
        <v>474</v>
      </c>
      <c r="F265" s="30">
        <v>105</v>
      </c>
      <c r="G265" s="30">
        <v>0</v>
      </c>
      <c r="H265" s="30">
        <v>0</v>
      </c>
      <c r="I265" s="30">
        <v>0</v>
      </c>
      <c r="J265" s="30">
        <v>0</v>
      </c>
      <c r="K265" s="30">
        <v>0</v>
      </c>
      <c r="L265" s="30">
        <v>0</v>
      </c>
      <c r="M265" s="30">
        <v>105</v>
      </c>
      <c r="N265" s="30">
        <v>0</v>
      </c>
      <c r="O265" s="30">
        <v>105</v>
      </c>
      <c r="P265" s="30">
        <v>0</v>
      </c>
      <c r="Q265" s="30">
        <v>0</v>
      </c>
      <c r="R265"/>
      <c r="S265"/>
      <c r="T265"/>
      <c r="U265"/>
      <c r="V265"/>
      <c r="W265"/>
      <c r="X265"/>
    </row>
    <row r="266" customHeight="1" spans="1:24">
      <c r="A266" s="53"/>
      <c r="B266" s="53"/>
      <c r="C266" s="53"/>
      <c r="D266" s="52" t="s">
        <v>172</v>
      </c>
      <c r="E266" s="52" t="s">
        <v>475</v>
      </c>
      <c r="F266" s="30">
        <v>105</v>
      </c>
      <c r="G266" s="30">
        <v>0</v>
      </c>
      <c r="H266" s="30">
        <v>0</v>
      </c>
      <c r="I266" s="30">
        <v>0</v>
      </c>
      <c r="J266" s="30">
        <v>0</v>
      </c>
      <c r="K266" s="30">
        <v>0</v>
      </c>
      <c r="L266" s="30">
        <v>0</v>
      </c>
      <c r="M266" s="30">
        <v>105</v>
      </c>
      <c r="N266" s="30">
        <v>0</v>
      </c>
      <c r="O266" s="30">
        <v>105</v>
      </c>
      <c r="P266" s="30">
        <v>0</v>
      </c>
      <c r="Q266" s="30">
        <v>0</v>
      </c>
      <c r="R266"/>
      <c r="S266"/>
      <c r="T266"/>
      <c r="U266"/>
      <c r="V266"/>
      <c r="W266"/>
      <c r="X266"/>
    </row>
    <row r="267" customHeight="1" spans="1:24">
      <c r="A267" s="53"/>
      <c r="B267" s="53"/>
      <c r="C267" s="53"/>
      <c r="D267" s="52" t="s">
        <v>153</v>
      </c>
      <c r="E267" s="52" t="s">
        <v>476</v>
      </c>
      <c r="F267" s="30">
        <v>105</v>
      </c>
      <c r="G267" s="30">
        <v>0</v>
      </c>
      <c r="H267" s="30">
        <v>0</v>
      </c>
      <c r="I267" s="30">
        <v>0</v>
      </c>
      <c r="J267" s="30">
        <v>0</v>
      </c>
      <c r="K267" s="30">
        <v>0</v>
      </c>
      <c r="L267" s="30">
        <v>0</v>
      </c>
      <c r="M267" s="30">
        <v>105</v>
      </c>
      <c r="N267" s="30">
        <v>0</v>
      </c>
      <c r="O267" s="30">
        <v>105</v>
      </c>
      <c r="P267" s="30">
        <v>0</v>
      </c>
      <c r="Q267" s="30">
        <v>0</v>
      </c>
      <c r="R267"/>
      <c r="S267"/>
      <c r="T267"/>
      <c r="U267"/>
      <c r="V267"/>
      <c r="W267"/>
      <c r="X267"/>
    </row>
    <row r="268" customHeight="1" spans="1:24">
      <c r="A268" s="53"/>
      <c r="B268" s="53"/>
      <c r="C268" s="53"/>
      <c r="D268" s="52" t="s">
        <v>155</v>
      </c>
      <c r="E268" s="52" t="s">
        <v>156</v>
      </c>
      <c r="F268" s="30">
        <v>105</v>
      </c>
      <c r="G268" s="30">
        <v>0</v>
      </c>
      <c r="H268" s="30">
        <v>0</v>
      </c>
      <c r="I268" s="30">
        <v>0</v>
      </c>
      <c r="J268" s="30">
        <v>0</v>
      </c>
      <c r="K268" s="30">
        <v>0</v>
      </c>
      <c r="L268" s="30">
        <v>0</v>
      </c>
      <c r="M268" s="30">
        <v>105</v>
      </c>
      <c r="N268" s="30">
        <v>0</v>
      </c>
      <c r="O268" s="30">
        <v>105</v>
      </c>
      <c r="P268" s="30">
        <v>0</v>
      </c>
      <c r="Q268" s="30">
        <v>0</v>
      </c>
      <c r="R268"/>
      <c r="S268"/>
      <c r="T268"/>
      <c r="U268"/>
      <c r="V268"/>
      <c r="W268"/>
      <c r="X268"/>
    </row>
    <row r="269" customHeight="1" spans="1:24">
      <c r="A269" s="53" t="s">
        <v>473</v>
      </c>
      <c r="B269" s="53" t="s">
        <v>175</v>
      </c>
      <c r="C269" s="53" t="s">
        <v>157</v>
      </c>
      <c r="D269" s="52" t="s">
        <v>178</v>
      </c>
      <c r="E269" s="52" t="s">
        <v>179</v>
      </c>
      <c r="F269" s="30">
        <v>105</v>
      </c>
      <c r="G269" s="30">
        <v>0</v>
      </c>
      <c r="H269" s="30">
        <v>0</v>
      </c>
      <c r="I269" s="30">
        <v>0</v>
      </c>
      <c r="J269" s="30">
        <v>0</v>
      </c>
      <c r="K269" s="30">
        <v>0</v>
      </c>
      <c r="L269" s="30">
        <v>0</v>
      </c>
      <c r="M269" s="30">
        <v>105</v>
      </c>
      <c r="N269" s="30">
        <v>0</v>
      </c>
      <c r="O269" s="30">
        <v>105</v>
      </c>
      <c r="P269" s="30">
        <v>0</v>
      </c>
      <c r="Q269" s="30">
        <v>0</v>
      </c>
      <c r="R269"/>
      <c r="S269"/>
      <c r="T269"/>
      <c r="U269"/>
      <c r="V269"/>
      <c r="W269"/>
      <c r="X269"/>
    </row>
  </sheetData>
  <sheetProtection formatCells="0" formatColumns="0" formatRows="0"/>
  <mergeCells count="15">
    <mergeCell ref="D4:D6"/>
    <mergeCell ref="E4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A4:C5"/>
  </mergeCells>
  <printOptions horizontalCentered="1"/>
  <pageMargins left="0.590551181102362" right="0.393700787401575" top="0.590551181102362" bottom="0.393700787401575" header="0.511811023622047" footer="0.511811023622047"/>
  <pageSetup paperSize="9" scale="84" fitToHeight="999" orientation="landscape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19"/>
  <sheetViews>
    <sheetView showGridLines="0" workbookViewId="0">
      <selection activeCell="Z1" sqref="Z$1:AB$1048576"/>
    </sheetView>
  </sheetViews>
  <sheetFormatPr defaultColWidth="9" defaultRowHeight="12.75" customHeight="1"/>
  <cols>
    <col min="1" max="1" width="5.16666666666667" customWidth="1"/>
    <col min="2" max="2" width="5.5" customWidth="1"/>
    <col min="3" max="3" width="5.83333333333333" customWidth="1"/>
    <col min="4" max="4" width="10.8333333333333" customWidth="1"/>
    <col min="5" max="5" width="40" customWidth="1"/>
    <col min="6" max="8" width="11.8333333333333" customWidth="1"/>
    <col min="9" max="9" width="11" customWidth="1"/>
    <col min="10" max="10" width="13.8333333333333" customWidth="1"/>
    <col min="11" max="12" width="11.8333333333333" customWidth="1"/>
    <col min="13" max="13" width="12.1666666666667" customWidth="1"/>
    <col min="14" max="19" width="9" customWidth="1"/>
  </cols>
  <sheetData>
    <row r="1" ht="18" customHeight="1" spans="1:19">
      <c r="A1" s="65"/>
      <c r="B1" s="66"/>
      <c r="C1" s="66"/>
      <c r="D1" s="43"/>
      <c r="E1" s="54"/>
      <c r="F1" s="44"/>
      <c r="G1" s="44"/>
      <c r="H1" s="44"/>
      <c r="I1" s="44"/>
      <c r="J1" s="44"/>
      <c r="K1" s="44"/>
      <c r="L1" s="44"/>
      <c r="M1" s="44"/>
      <c r="N1" s="45"/>
      <c r="O1" s="45"/>
      <c r="P1" s="45"/>
      <c r="Q1" s="45"/>
      <c r="R1" s="45"/>
      <c r="S1" s="54"/>
    </row>
    <row r="2" ht="18" customHeight="1" spans="1:19">
      <c r="A2" s="92" t="s">
        <v>477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7"/>
      <c r="O2" s="97"/>
      <c r="P2" s="97"/>
      <c r="Q2" s="102"/>
      <c r="R2" s="102"/>
      <c r="S2" s="102"/>
    </row>
    <row r="3" ht="18" customHeight="1" spans="1:25">
      <c r="A3" s="67"/>
      <c r="B3" s="62"/>
      <c r="C3" s="62"/>
      <c r="D3" s="68"/>
      <c r="E3" s="58"/>
      <c r="F3" s="44"/>
      <c r="G3" s="74"/>
      <c r="H3" s="74"/>
      <c r="I3" s="74"/>
      <c r="J3" s="74"/>
      <c r="K3" s="74"/>
      <c r="L3" s="74"/>
      <c r="M3" s="44"/>
      <c r="N3" s="58"/>
      <c r="O3" s="58"/>
      <c r="P3" s="58"/>
      <c r="Q3" s="58"/>
      <c r="R3" s="58"/>
      <c r="S3" s="54"/>
      <c r="Y3" s="44" t="s">
        <v>33</v>
      </c>
    </row>
    <row r="4" ht="18" customHeight="1" spans="1:25">
      <c r="A4" s="46" t="s">
        <v>128</v>
      </c>
      <c r="B4" s="46"/>
      <c r="C4" s="46"/>
      <c r="D4" s="93" t="s">
        <v>129</v>
      </c>
      <c r="E4" s="77" t="s">
        <v>130</v>
      </c>
      <c r="F4" s="77" t="s">
        <v>148</v>
      </c>
      <c r="G4" s="77" t="s">
        <v>478</v>
      </c>
      <c r="H4" s="77" t="s">
        <v>479</v>
      </c>
      <c r="I4" s="77" t="s">
        <v>480</v>
      </c>
      <c r="J4" s="77" t="s">
        <v>481</v>
      </c>
      <c r="K4" s="77" t="s">
        <v>482</v>
      </c>
      <c r="L4" s="46" t="s">
        <v>483</v>
      </c>
      <c r="M4" s="98" t="s">
        <v>484</v>
      </c>
      <c r="N4" s="98" t="s">
        <v>485</v>
      </c>
      <c r="O4" s="98" t="s">
        <v>486</v>
      </c>
      <c r="P4" s="99" t="s">
        <v>487</v>
      </c>
      <c r="Q4" s="99"/>
      <c r="R4" s="99"/>
      <c r="S4" s="99"/>
      <c r="T4" s="99" t="s">
        <v>488</v>
      </c>
      <c r="U4" s="99" t="s">
        <v>489</v>
      </c>
      <c r="V4" s="103" t="s">
        <v>490</v>
      </c>
      <c r="W4" s="48" t="s">
        <v>491</v>
      </c>
      <c r="X4" s="50" t="s">
        <v>492</v>
      </c>
      <c r="Y4" s="48" t="s">
        <v>493</v>
      </c>
    </row>
    <row r="5" ht="24.75" customHeight="1" spans="1:25">
      <c r="A5" s="49" t="s">
        <v>144</v>
      </c>
      <c r="B5" s="94" t="s">
        <v>145</v>
      </c>
      <c r="C5" s="94" t="s">
        <v>146</v>
      </c>
      <c r="D5" s="83"/>
      <c r="E5" s="83"/>
      <c r="F5" s="77"/>
      <c r="G5" s="77"/>
      <c r="H5" s="77"/>
      <c r="I5" s="77"/>
      <c r="J5" s="77"/>
      <c r="K5" s="77"/>
      <c r="L5" s="46"/>
      <c r="M5" s="98"/>
      <c r="N5" s="98"/>
      <c r="O5" s="98"/>
      <c r="P5" s="98" t="s">
        <v>134</v>
      </c>
      <c r="Q5" s="98" t="s">
        <v>494</v>
      </c>
      <c r="R5" s="98" t="s">
        <v>495</v>
      </c>
      <c r="S5" s="98" t="s">
        <v>496</v>
      </c>
      <c r="T5" s="99"/>
      <c r="U5" s="99"/>
      <c r="V5" s="104"/>
      <c r="W5" s="50"/>
      <c r="X5" s="55"/>
      <c r="Y5" s="48"/>
    </row>
    <row r="6" ht="18" customHeight="1" spans="1:25">
      <c r="A6" s="51" t="s">
        <v>147</v>
      </c>
      <c r="B6" s="73" t="s">
        <v>147</v>
      </c>
      <c r="C6" s="95" t="s">
        <v>147</v>
      </c>
      <c r="D6" s="96" t="s">
        <v>147</v>
      </c>
      <c r="E6" s="51" t="s">
        <v>147</v>
      </c>
      <c r="F6" s="73">
        <v>1</v>
      </c>
      <c r="G6" s="73">
        <v>2</v>
      </c>
      <c r="H6" s="73">
        <v>3</v>
      </c>
      <c r="I6" s="100">
        <v>4</v>
      </c>
      <c r="J6" s="100">
        <v>5</v>
      </c>
      <c r="K6" s="56">
        <v>6</v>
      </c>
      <c r="L6" s="56">
        <v>7</v>
      </c>
      <c r="M6" s="56">
        <v>8</v>
      </c>
      <c r="N6" s="56">
        <v>9</v>
      </c>
      <c r="O6" s="56">
        <v>10</v>
      </c>
      <c r="P6" s="56">
        <v>11</v>
      </c>
      <c r="Q6" s="56">
        <v>12</v>
      </c>
      <c r="R6" s="56">
        <v>13</v>
      </c>
      <c r="S6" s="56">
        <v>14</v>
      </c>
      <c r="T6" s="56">
        <v>15</v>
      </c>
      <c r="U6" s="56">
        <v>16</v>
      </c>
      <c r="V6" s="56">
        <v>17</v>
      </c>
      <c r="W6" s="56">
        <v>18</v>
      </c>
      <c r="X6" s="56">
        <v>19</v>
      </c>
      <c r="Y6" s="56">
        <v>20</v>
      </c>
    </row>
    <row r="7" s="40" customFormat="1" ht="18" customHeight="1" spans="1:25">
      <c r="A7" s="53"/>
      <c r="B7" s="53"/>
      <c r="C7" s="53"/>
      <c r="D7" s="53"/>
      <c r="E7" s="46" t="s">
        <v>148</v>
      </c>
      <c r="F7" s="30">
        <v>41490.25</v>
      </c>
      <c r="G7" s="30">
        <v>6400.31</v>
      </c>
      <c r="H7" s="30">
        <v>21578.17</v>
      </c>
      <c r="I7" s="101">
        <v>2249.93</v>
      </c>
      <c r="J7" s="101">
        <v>0</v>
      </c>
      <c r="K7" s="30">
        <v>0</v>
      </c>
      <c r="L7" s="30">
        <v>4409.04</v>
      </c>
      <c r="M7" s="30">
        <v>0</v>
      </c>
      <c r="N7" s="30">
        <v>2204.5</v>
      </c>
      <c r="O7" s="30">
        <v>826.66</v>
      </c>
      <c r="P7" s="30">
        <v>265.41</v>
      </c>
      <c r="Q7" s="101">
        <v>15.24</v>
      </c>
      <c r="R7" s="101">
        <v>57.28</v>
      </c>
      <c r="S7" s="30">
        <v>192.89</v>
      </c>
      <c r="T7" s="30">
        <v>3556.23</v>
      </c>
      <c r="U7" s="30">
        <v>0</v>
      </c>
      <c r="V7" s="30">
        <v>0</v>
      </c>
      <c r="W7" s="30">
        <v>0</v>
      </c>
      <c r="X7" s="30">
        <v>0</v>
      </c>
      <c r="Y7" s="30">
        <v>0</v>
      </c>
    </row>
    <row r="8" ht="18" customHeight="1" spans="1:25">
      <c r="A8" s="53"/>
      <c r="B8" s="53"/>
      <c r="C8" s="53"/>
      <c r="D8" s="53" t="s">
        <v>149</v>
      </c>
      <c r="E8" s="53" t="s">
        <v>150</v>
      </c>
      <c r="F8" s="30">
        <v>16087.44</v>
      </c>
      <c r="G8" s="30">
        <v>2848.97</v>
      </c>
      <c r="H8" s="30">
        <v>8018</v>
      </c>
      <c r="I8" s="101">
        <v>878.32</v>
      </c>
      <c r="J8" s="101">
        <v>0</v>
      </c>
      <c r="K8" s="30">
        <v>0</v>
      </c>
      <c r="L8" s="30">
        <v>1701.34</v>
      </c>
      <c r="M8" s="30">
        <v>0</v>
      </c>
      <c r="N8" s="30">
        <v>850.71</v>
      </c>
      <c r="O8" s="30">
        <v>318.99</v>
      </c>
      <c r="P8" s="30">
        <v>100.82</v>
      </c>
      <c r="Q8" s="101">
        <v>5.09</v>
      </c>
      <c r="R8" s="101">
        <v>21.31</v>
      </c>
      <c r="S8" s="30">
        <v>74.42</v>
      </c>
      <c r="T8" s="30">
        <v>1370.29</v>
      </c>
      <c r="U8" s="30">
        <v>0</v>
      </c>
      <c r="V8" s="30">
        <v>0</v>
      </c>
      <c r="W8" s="30">
        <v>0</v>
      </c>
      <c r="X8" s="30">
        <v>0</v>
      </c>
      <c r="Y8" s="30">
        <v>0</v>
      </c>
    </row>
    <row r="9" ht="18" customHeight="1" spans="1:25">
      <c r="A9" s="53"/>
      <c r="B9" s="53"/>
      <c r="C9" s="53"/>
      <c r="D9" s="53" t="s">
        <v>151</v>
      </c>
      <c r="E9" s="53" t="s">
        <v>152</v>
      </c>
      <c r="F9" s="30">
        <v>550.68</v>
      </c>
      <c r="G9" s="30">
        <v>110.28</v>
      </c>
      <c r="H9" s="30">
        <v>259.35</v>
      </c>
      <c r="I9" s="101">
        <v>30.4</v>
      </c>
      <c r="J9" s="101">
        <v>0</v>
      </c>
      <c r="K9" s="30">
        <v>0</v>
      </c>
      <c r="L9" s="30">
        <v>59.17</v>
      </c>
      <c r="M9" s="30">
        <v>0</v>
      </c>
      <c r="N9" s="30">
        <v>29.59</v>
      </c>
      <c r="O9" s="30">
        <v>11.09</v>
      </c>
      <c r="P9" s="30">
        <v>3.41</v>
      </c>
      <c r="Q9" s="101">
        <v>0.08</v>
      </c>
      <c r="R9" s="101">
        <v>0.74</v>
      </c>
      <c r="S9" s="30">
        <v>2.59</v>
      </c>
      <c r="T9" s="30">
        <v>47.39</v>
      </c>
      <c r="U9" s="30">
        <v>0</v>
      </c>
      <c r="V9" s="30">
        <v>0</v>
      </c>
      <c r="W9" s="30">
        <v>0</v>
      </c>
      <c r="X9" s="30">
        <v>0</v>
      </c>
      <c r="Y9" s="30">
        <v>0</v>
      </c>
    </row>
    <row r="10" ht="18" customHeight="1" spans="1:25">
      <c r="A10" s="53"/>
      <c r="B10" s="53"/>
      <c r="C10" s="53"/>
      <c r="D10" s="53" t="s">
        <v>153</v>
      </c>
      <c r="E10" s="53" t="s">
        <v>154</v>
      </c>
      <c r="F10" s="30">
        <v>550.68</v>
      </c>
      <c r="G10" s="30">
        <v>110.28</v>
      </c>
      <c r="H10" s="30">
        <v>259.35</v>
      </c>
      <c r="I10" s="101">
        <v>30.4</v>
      </c>
      <c r="J10" s="101">
        <v>0</v>
      </c>
      <c r="K10" s="30">
        <v>0</v>
      </c>
      <c r="L10" s="30">
        <v>59.17</v>
      </c>
      <c r="M10" s="30">
        <v>0</v>
      </c>
      <c r="N10" s="30">
        <v>29.59</v>
      </c>
      <c r="O10" s="30">
        <v>11.09</v>
      </c>
      <c r="P10" s="30">
        <v>3.41</v>
      </c>
      <c r="Q10" s="101">
        <v>0.08</v>
      </c>
      <c r="R10" s="101">
        <v>0.74</v>
      </c>
      <c r="S10" s="30">
        <v>2.59</v>
      </c>
      <c r="T10" s="30">
        <v>47.39</v>
      </c>
      <c r="U10" s="30">
        <v>0</v>
      </c>
      <c r="V10" s="30">
        <v>0</v>
      </c>
      <c r="W10" s="30">
        <v>0</v>
      </c>
      <c r="X10" s="30">
        <v>0</v>
      </c>
      <c r="Y10" s="30">
        <v>0</v>
      </c>
    </row>
    <row r="11" ht="18" customHeight="1" spans="1:25">
      <c r="A11" s="53"/>
      <c r="B11" s="53"/>
      <c r="C11" s="53"/>
      <c r="D11" s="53" t="s">
        <v>155</v>
      </c>
      <c r="E11" s="53" t="s">
        <v>156</v>
      </c>
      <c r="F11" s="30">
        <v>550.68</v>
      </c>
      <c r="G11" s="30">
        <v>110.28</v>
      </c>
      <c r="H11" s="30">
        <v>259.35</v>
      </c>
      <c r="I11" s="101">
        <v>30.4</v>
      </c>
      <c r="J11" s="101">
        <v>0</v>
      </c>
      <c r="K11" s="30">
        <v>0</v>
      </c>
      <c r="L11" s="30">
        <v>59.17</v>
      </c>
      <c r="M11" s="30">
        <v>0</v>
      </c>
      <c r="N11" s="30">
        <v>29.59</v>
      </c>
      <c r="O11" s="30">
        <v>11.09</v>
      </c>
      <c r="P11" s="30">
        <v>3.41</v>
      </c>
      <c r="Q11" s="101">
        <v>0.08</v>
      </c>
      <c r="R11" s="101">
        <v>0.74</v>
      </c>
      <c r="S11" s="30">
        <v>2.59</v>
      </c>
      <c r="T11" s="30">
        <v>47.39</v>
      </c>
      <c r="U11" s="30">
        <v>0</v>
      </c>
      <c r="V11" s="30">
        <v>0</v>
      </c>
      <c r="W11" s="30">
        <v>0</v>
      </c>
      <c r="X11" s="30">
        <v>0</v>
      </c>
      <c r="Y11" s="30">
        <v>0</v>
      </c>
    </row>
    <row r="12" ht="18" customHeight="1" spans="1:25">
      <c r="A12" s="53" t="s">
        <v>149</v>
      </c>
      <c r="B12" s="53" t="s">
        <v>157</v>
      </c>
      <c r="C12" s="53" t="s">
        <v>157</v>
      </c>
      <c r="D12" s="53" t="s">
        <v>158</v>
      </c>
      <c r="E12" s="53" t="s">
        <v>159</v>
      </c>
      <c r="F12" s="30">
        <v>550.68</v>
      </c>
      <c r="G12" s="30">
        <v>110.28</v>
      </c>
      <c r="H12" s="30">
        <v>259.35</v>
      </c>
      <c r="I12" s="101">
        <v>30.4</v>
      </c>
      <c r="J12" s="101">
        <v>0</v>
      </c>
      <c r="K12" s="30">
        <v>0</v>
      </c>
      <c r="L12" s="30">
        <v>59.17</v>
      </c>
      <c r="M12" s="30">
        <v>0</v>
      </c>
      <c r="N12" s="30">
        <v>29.59</v>
      </c>
      <c r="O12" s="30">
        <v>11.09</v>
      </c>
      <c r="P12" s="30">
        <v>3.41</v>
      </c>
      <c r="Q12" s="101">
        <v>0.08</v>
      </c>
      <c r="R12" s="101">
        <v>0.74</v>
      </c>
      <c r="S12" s="30">
        <v>2.59</v>
      </c>
      <c r="T12" s="30">
        <v>47.39</v>
      </c>
      <c r="U12" s="30">
        <v>0</v>
      </c>
      <c r="V12" s="30">
        <v>0</v>
      </c>
      <c r="W12" s="30">
        <v>0</v>
      </c>
      <c r="X12" s="30">
        <v>0</v>
      </c>
      <c r="Y12" s="30">
        <v>0</v>
      </c>
    </row>
    <row r="13" ht="18" customHeight="1" spans="1:25">
      <c r="A13" s="53"/>
      <c r="B13" s="53"/>
      <c r="C13" s="53"/>
      <c r="D13" s="53" t="s">
        <v>163</v>
      </c>
      <c r="E13" s="53" t="s">
        <v>164</v>
      </c>
      <c r="F13" s="30">
        <v>510.45</v>
      </c>
      <c r="G13" s="30">
        <v>99.91</v>
      </c>
      <c r="H13" s="30">
        <v>243.18</v>
      </c>
      <c r="I13" s="101">
        <v>28.07</v>
      </c>
      <c r="J13" s="101">
        <v>0</v>
      </c>
      <c r="K13" s="30">
        <v>0</v>
      </c>
      <c r="L13" s="30">
        <v>54.63</v>
      </c>
      <c r="M13" s="30">
        <v>0</v>
      </c>
      <c r="N13" s="30">
        <v>27.31</v>
      </c>
      <c r="O13" s="30">
        <v>10.24</v>
      </c>
      <c r="P13" s="30">
        <v>3.14</v>
      </c>
      <c r="Q13" s="101">
        <v>0.07</v>
      </c>
      <c r="R13" s="101">
        <v>0.68</v>
      </c>
      <c r="S13" s="30">
        <v>2.39</v>
      </c>
      <c r="T13" s="30">
        <v>43.97</v>
      </c>
      <c r="U13" s="30">
        <v>0</v>
      </c>
      <c r="V13" s="30">
        <v>0</v>
      </c>
      <c r="W13" s="30">
        <v>0</v>
      </c>
      <c r="X13" s="30">
        <v>0</v>
      </c>
      <c r="Y13" s="30">
        <v>0</v>
      </c>
    </row>
    <row r="14" ht="18" customHeight="1" spans="1:25">
      <c r="A14" s="53"/>
      <c r="B14" s="53"/>
      <c r="C14" s="53"/>
      <c r="D14" s="53" t="s">
        <v>153</v>
      </c>
      <c r="E14" s="53" t="s">
        <v>165</v>
      </c>
      <c r="F14" s="30">
        <v>510.45</v>
      </c>
      <c r="G14" s="30">
        <v>99.91</v>
      </c>
      <c r="H14" s="30">
        <v>243.18</v>
      </c>
      <c r="I14" s="101">
        <v>28.07</v>
      </c>
      <c r="J14" s="101">
        <v>0</v>
      </c>
      <c r="K14" s="30">
        <v>0</v>
      </c>
      <c r="L14" s="30">
        <v>54.63</v>
      </c>
      <c r="M14" s="30">
        <v>0</v>
      </c>
      <c r="N14" s="30">
        <v>27.31</v>
      </c>
      <c r="O14" s="30">
        <v>10.24</v>
      </c>
      <c r="P14" s="30">
        <v>3.14</v>
      </c>
      <c r="Q14" s="101">
        <v>0.07</v>
      </c>
      <c r="R14" s="101">
        <v>0.68</v>
      </c>
      <c r="S14" s="30">
        <v>2.39</v>
      </c>
      <c r="T14" s="30">
        <v>43.97</v>
      </c>
      <c r="U14" s="30">
        <v>0</v>
      </c>
      <c r="V14" s="30">
        <v>0</v>
      </c>
      <c r="W14" s="30">
        <v>0</v>
      </c>
      <c r="X14" s="30">
        <v>0</v>
      </c>
      <c r="Y14" s="30">
        <v>0</v>
      </c>
    </row>
    <row r="15" ht="18" customHeight="1" spans="1:25">
      <c r="A15" s="53"/>
      <c r="B15" s="53"/>
      <c r="C15" s="53"/>
      <c r="D15" s="53" t="s">
        <v>155</v>
      </c>
      <c r="E15" s="53" t="s">
        <v>156</v>
      </c>
      <c r="F15" s="30">
        <v>510.45</v>
      </c>
      <c r="G15" s="30">
        <v>99.91</v>
      </c>
      <c r="H15" s="30">
        <v>243.18</v>
      </c>
      <c r="I15" s="101">
        <v>28.07</v>
      </c>
      <c r="J15" s="101">
        <v>0</v>
      </c>
      <c r="K15" s="30">
        <v>0</v>
      </c>
      <c r="L15" s="30">
        <v>54.63</v>
      </c>
      <c r="M15" s="30">
        <v>0</v>
      </c>
      <c r="N15" s="30">
        <v>27.31</v>
      </c>
      <c r="O15" s="30">
        <v>10.24</v>
      </c>
      <c r="P15" s="30">
        <v>3.14</v>
      </c>
      <c r="Q15" s="101">
        <v>0.07</v>
      </c>
      <c r="R15" s="101">
        <v>0.68</v>
      </c>
      <c r="S15" s="30">
        <v>2.39</v>
      </c>
      <c r="T15" s="30">
        <v>43.97</v>
      </c>
      <c r="U15" s="30">
        <v>0</v>
      </c>
      <c r="V15" s="30">
        <v>0</v>
      </c>
      <c r="W15" s="30">
        <v>0</v>
      </c>
      <c r="X15" s="30">
        <v>0</v>
      </c>
      <c r="Y15" s="30">
        <v>0</v>
      </c>
    </row>
    <row r="16" ht="18" customHeight="1" spans="1:25">
      <c r="A16" s="53" t="s">
        <v>149</v>
      </c>
      <c r="B16" s="53" t="s">
        <v>166</v>
      </c>
      <c r="C16" s="53" t="s">
        <v>157</v>
      </c>
      <c r="D16" s="53" t="s">
        <v>167</v>
      </c>
      <c r="E16" s="53" t="s">
        <v>168</v>
      </c>
      <c r="F16" s="30">
        <v>510.45</v>
      </c>
      <c r="G16" s="30">
        <v>99.91</v>
      </c>
      <c r="H16" s="30">
        <v>243.18</v>
      </c>
      <c r="I16" s="101">
        <v>28.07</v>
      </c>
      <c r="J16" s="101">
        <v>0</v>
      </c>
      <c r="K16" s="30">
        <v>0</v>
      </c>
      <c r="L16" s="30">
        <v>54.63</v>
      </c>
      <c r="M16" s="30">
        <v>0</v>
      </c>
      <c r="N16" s="30">
        <v>27.31</v>
      </c>
      <c r="O16" s="30">
        <v>10.24</v>
      </c>
      <c r="P16" s="30">
        <v>3.14</v>
      </c>
      <c r="Q16" s="101">
        <v>0.07</v>
      </c>
      <c r="R16" s="101">
        <v>0.68</v>
      </c>
      <c r="S16" s="30">
        <v>2.39</v>
      </c>
      <c r="T16" s="30">
        <v>43.97</v>
      </c>
      <c r="U16" s="30">
        <v>0</v>
      </c>
      <c r="V16" s="30">
        <v>0</v>
      </c>
      <c r="W16" s="30">
        <v>0</v>
      </c>
      <c r="X16" s="30">
        <v>0</v>
      </c>
      <c r="Y16" s="30">
        <v>0</v>
      </c>
    </row>
    <row r="17" ht="18" customHeight="1" spans="1:25">
      <c r="A17" s="53"/>
      <c r="B17" s="53"/>
      <c r="C17" s="53"/>
      <c r="D17" s="53" t="s">
        <v>172</v>
      </c>
      <c r="E17" s="53" t="s">
        <v>173</v>
      </c>
      <c r="F17" s="30">
        <v>9049.94</v>
      </c>
      <c r="G17" s="30">
        <v>1543.69</v>
      </c>
      <c r="H17" s="30">
        <v>4542.67</v>
      </c>
      <c r="I17" s="101">
        <v>497.12</v>
      </c>
      <c r="J17" s="101">
        <v>0</v>
      </c>
      <c r="K17" s="30">
        <v>0</v>
      </c>
      <c r="L17" s="30">
        <v>967.13</v>
      </c>
      <c r="M17" s="30">
        <v>0</v>
      </c>
      <c r="N17" s="30">
        <v>483.56</v>
      </c>
      <c r="O17" s="30">
        <v>181.32</v>
      </c>
      <c r="P17" s="30">
        <v>58.15</v>
      </c>
      <c r="Q17" s="101">
        <v>3.78</v>
      </c>
      <c r="R17" s="101">
        <v>12.07</v>
      </c>
      <c r="S17" s="30">
        <v>42.3</v>
      </c>
      <c r="T17" s="30">
        <v>776.3</v>
      </c>
      <c r="U17" s="30">
        <v>0</v>
      </c>
      <c r="V17" s="30">
        <v>0</v>
      </c>
      <c r="W17" s="30">
        <v>0</v>
      </c>
      <c r="X17" s="30">
        <v>0</v>
      </c>
      <c r="Y17" s="30">
        <v>0</v>
      </c>
    </row>
    <row r="18" ht="18" customHeight="1" spans="1:25">
      <c r="A18" s="53"/>
      <c r="B18" s="53"/>
      <c r="C18" s="53"/>
      <c r="D18" s="53" t="s">
        <v>153</v>
      </c>
      <c r="E18" s="53" t="s">
        <v>174</v>
      </c>
      <c r="F18" s="30">
        <v>9049.94</v>
      </c>
      <c r="G18" s="30">
        <v>1543.69</v>
      </c>
      <c r="H18" s="30">
        <v>4542.67</v>
      </c>
      <c r="I18" s="101">
        <v>497.12</v>
      </c>
      <c r="J18" s="101">
        <v>0</v>
      </c>
      <c r="K18" s="30">
        <v>0</v>
      </c>
      <c r="L18" s="30">
        <v>967.13</v>
      </c>
      <c r="M18" s="30">
        <v>0</v>
      </c>
      <c r="N18" s="30">
        <v>483.56</v>
      </c>
      <c r="O18" s="30">
        <v>181.32</v>
      </c>
      <c r="P18" s="30">
        <v>58.15</v>
      </c>
      <c r="Q18" s="101">
        <v>3.78</v>
      </c>
      <c r="R18" s="101">
        <v>12.07</v>
      </c>
      <c r="S18" s="30">
        <v>42.3</v>
      </c>
      <c r="T18" s="30">
        <v>776.3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</row>
    <row r="19" ht="18" customHeight="1" spans="1:25">
      <c r="A19" s="53"/>
      <c r="B19" s="53"/>
      <c r="C19" s="53"/>
      <c r="D19" s="53" t="s">
        <v>155</v>
      </c>
      <c r="E19" s="53" t="s">
        <v>156</v>
      </c>
      <c r="F19" s="30">
        <v>9049.94</v>
      </c>
      <c r="G19" s="30">
        <v>1543.69</v>
      </c>
      <c r="H19" s="30">
        <v>4542.67</v>
      </c>
      <c r="I19" s="101">
        <v>497.12</v>
      </c>
      <c r="J19" s="101">
        <v>0</v>
      </c>
      <c r="K19" s="30">
        <v>0</v>
      </c>
      <c r="L19" s="30">
        <v>967.13</v>
      </c>
      <c r="M19" s="30">
        <v>0</v>
      </c>
      <c r="N19" s="30">
        <v>483.56</v>
      </c>
      <c r="O19" s="30">
        <v>181.32</v>
      </c>
      <c r="P19" s="30">
        <v>58.15</v>
      </c>
      <c r="Q19" s="101">
        <v>3.78</v>
      </c>
      <c r="R19" s="101">
        <v>12.07</v>
      </c>
      <c r="S19" s="30">
        <v>42.3</v>
      </c>
      <c r="T19" s="30">
        <v>776.3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</row>
    <row r="20" ht="18" customHeight="1" spans="1:25">
      <c r="A20" s="53" t="s">
        <v>149</v>
      </c>
      <c r="B20" s="53" t="s">
        <v>175</v>
      </c>
      <c r="C20" s="53" t="s">
        <v>157</v>
      </c>
      <c r="D20" s="53" t="s">
        <v>176</v>
      </c>
      <c r="E20" s="53" t="s">
        <v>177</v>
      </c>
      <c r="F20" s="30">
        <v>1491.24</v>
      </c>
      <c r="G20" s="30">
        <v>281.61</v>
      </c>
      <c r="H20" s="30">
        <v>720.02</v>
      </c>
      <c r="I20" s="101">
        <v>82.14</v>
      </c>
      <c r="J20" s="101">
        <v>0</v>
      </c>
      <c r="K20" s="30">
        <v>0</v>
      </c>
      <c r="L20" s="30">
        <v>158.73</v>
      </c>
      <c r="M20" s="30">
        <v>0</v>
      </c>
      <c r="N20" s="30">
        <v>79.37</v>
      </c>
      <c r="O20" s="30">
        <v>29.76</v>
      </c>
      <c r="P20" s="30">
        <v>11.58</v>
      </c>
      <c r="Q20" s="101">
        <v>2.66</v>
      </c>
      <c r="R20" s="101">
        <v>1.98</v>
      </c>
      <c r="S20" s="30">
        <v>6.94</v>
      </c>
      <c r="T20" s="30">
        <v>128.03</v>
      </c>
      <c r="U20" s="30">
        <v>0</v>
      </c>
      <c r="V20" s="30">
        <v>0</v>
      </c>
      <c r="W20" s="30">
        <v>0</v>
      </c>
      <c r="X20" s="30">
        <v>0</v>
      </c>
      <c r="Y20" s="30">
        <v>0</v>
      </c>
    </row>
    <row r="21" ht="18" customHeight="1" spans="1:25">
      <c r="A21" s="53" t="s">
        <v>149</v>
      </c>
      <c r="B21" s="53" t="s">
        <v>175</v>
      </c>
      <c r="C21" s="53" t="s">
        <v>157</v>
      </c>
      <c r="D21" s="53" t="s">
        <v>180</v>
      </c>
      <c r="E21" s="53" t="s">
        <v>181</v>
      </c>
      <c r="F21" s="30">
        <v>1017.12</v>
      </c>
      <c r="G21" s="30">
        <v>184.03</v>
      </c>
      <c r="H21" s="30">
        <v>500.52</v>
      </c>
      <c r="I21" s="101">
        <v>56</v>
      </c>
      <c r="J21" s="101">
        <v>0</v>
      </c>
      <c r="K21" s="30">
        <v>0</v>
      </c>
      <c r="L21" s="30">
        <v>108.39</v>
      </c>
      <c r="M21" s="30">
        <v>0</v>
      </c>
      <c r="N21" s="30">
        <v>54.2</v>
      </c>
      <c r="O21" s="30">
        <v>20.32</v>
      </c>
      <c r="P21" s="30">
        <v>6.37</v>
      </c>
      <c r="Q21" s="101">
        <v>0.28</v>
      </c>
      <c r="R21" s="101">
        <v>1.35</v>
      </c>
      <c r="S21" s="30">
        <v>4.74</v>
      </c>
      <c r="T21" s="30">
        <v>87.29</v>
      </c>
      <c r="U21" s="30">
        <v>0</v>
      </c>
      <c r="V21" s="30">
        <v>0</v>
      </c>
      <c r="W21" s="30">
        <v>0</v>
      </c>
      <c r="X21" s="30">
        <v>0</v>
      </c>
      <c r="Y21" s="30">
        <v>0</v>
      </c>
    </row>
    <row r="22" ht="18" customHeight="1" spans="1:25">
      <c r="A22" s="53" t="s">
        <v>149</v>
      </c>
      <c r="B22" s="53" t="s">
        <v>175</v>
      </c>
      <c r="C22" s="53" t="s">
        <v>157</v>
      </c>
      <c r="D22" s="53" t="s">
        <v>182</v>
      </c>
      <c r="E22" s="53" t="s">
        <v>183</v>
      </c>
      <c r="F22" s="30">
        <v>1623.37</v>
      </c>
      <c r="G22" s="30">
        <v>200.76</v>
      </c>
      <c r="H22" s="30">
        <v>885.36</v>
      </c>
      <c r="I22" s="101">
        <v>89.11</v>
      </c>
      <c r="J22" s="101">
        <v>0</v>
      </c>
      <c r="K22" s="30">
        <v>0</v>
      </c>
      <c r="L22" s="30">
        <v>176.88</v>
      </c>
      <c r="M22" s="30">
        <v>0</v>
      </c>
      <c r="N22" s="30">
        <v>88.44</v>
      </c>
      <c r="O22" s="30">
        <v>33.16</v>
      </c>
      <c r="P22" s="30">
        <v>10.31</v>
      </c>
      <c r="Q22" s="101">
        <v>0.36</v>
      </c>
      <c r="R22" s="101">
        <v>2.21</v>
      </c>
      <c r="S22" s="30">
        <v>7.74</v>
      </c>
      <c r="T22" s="30">
        <v>139.35</v>
      </c>
      <c r="U22" s="30">
        <v>0</v>
      </c>
      <c r="V22" s="30">
        <v>0</v>
      </c>
      <c r="W22" s="30">
        <v>0</v>
      </c>
      <c r="X22" s="30">
        <v>0</v>
      </c>
      <c r="Y22" s="30">
        <v>0</v>
      </c>
    </row>
    <row r="23" ht="18" customHeight="1" spans="1:25">
      <c r="A23" s="53" t="s">
        <v>149</v>
      </c>
      <c r="B23" s="53" t="s">
        <v>175</v>
      </c>
      <c r="C23" s="53" t="s">
        <v>157</v>
      </c>
      <c r="D23" s="53" t="s">
        <v>184</v>
      </c>
      <c r="E23" s="53" t="s">
        <v>185</v>
      </c>
      <c r="F23" s="30">
        <v>918.07</v>
      </c>
      <c r="G23" s="30">
        <v>166.54</v>
      </c>
      <c r="H23" s="30">
        <v>451.12</v>
      </c>
      <c r="I23" s="101">
        <v>50.42</v>
      </c>
      <c r="J23" s="101">
        <v>0</v>
      </c>
      <c r="K23" s="30">
        <v>0</v>
      </c>
      <c r="L23" s="30">
        <v>98.07</v>
      </c>
      <c r="M23" s="30">
        <v>0</v>
      </c>
      <c r="N23" s="30">
        <v>49.03</v>
      </c>
      <c r="O23" s="30">
        <v>18.39</v>
      </c>
      <c r="P23" s="30">
        <v>5.69</v>
      </c>
      <c r="Q23" s="101">
        <v>0.17</v>
      </c>
      <c r="R23" s="101">
        <v>1.23</v>
      </c>
      <c r="S23" s="30">
        <v>4.29</v>
      </c>
      <c r="T23" s="30">
        <v>78.81</v>
      </c>
      <c r="U23" s="30">
        <v>0</v>
      </c>
      <c r="V23" s="30">
        <v>0</v>
      </c>
      <c r="W23" s="30">
        <v>0</v>
      </c>
      <c r="X23" s="30">
        <v>0</v>
      </c>
      <c r="Y23" s="30">
        <v>0</v>
      </c>
    </row>
    <row r="24" ht="18" customHeight="1" spans="1:25">
      <c r="A24" s="53" t="s">
        <v>149</v>
      </c>
      <c r="B24" s="53" t="s">
        <v>175</v>
      </c>
      <c r="C24" s="53" t="s">
        <v>157</v>
      </c>
      <c r="D24" s="53" t="s">
        <v>186</v>
      </c>
      <c r="E24" s="53" t="s">
        <v>187</v>
      </c>
      <c r="F24" s="30">
        <v>1014.99</v>
      </c>
      <c r="G24" s="30">
        <v>177.19</v>
      </c>
      <c r="H24" s="30">
        <v>505.86</v>
      </c>
      <c r="I24" s="101">
        <v>55.72</v>
      </c>
      <c r="J24" s="101">
        <v>0</v>
      </c>
      <c r="K24" s="30">
        <v>0</v>
      </c>
      <c r="L24" s="30">
        <v>108.39</v>
      </c>
      <c r="M24" s="30">
        <v>0</v>
      </c>
      <c r="N24" s="30">
        <v>54.2</v>
      </c>
      <c r="O24" s="30">
        <v>20.32</v>
      </c>
      <c r="P24" s="30">
        <v>6.2</v>
      </c>
      <c r="Q24" s="101">
        <v>0.11</v>
      </c>
      <c r="R24" s="101">
        <v>1.35</v>
      </c>
      <c r="S24" s="30">
        <v>4.74</v>
      </c>
      <c r="T24" s="30">
        <v>87.11</v>
      </c>
      <c r="U24" s="30">
        <v>0</v>
      </c>
      <c r="V24" s="30">
        <v>0</v>
      </c>
      <c r="W24" s="30">
        <v>0</v>
      </c>
      <c r="X24" s="30">
        <v>0</v>
      </c>
      <c r="Y24" s="30">
        <v>0</v>
      </c>
    </row>
    <row r="25" ht="18" customHeight="1" spans="1:25">
      <c r="A25" s="53" t="s">
        <v>149</v>
      </c>
      <c r="B25" s="53" t="s">
        <v>175</v>
      </c>
      <c r="C25" s="53" t="s">
        <v>157</v>
      </c>
      <c r="D25" s="53" t="s">
        <v>188</v>
      </c>
      <c r="E25" s="53" t="s">
        <v>189</v>
      </c>
      <c r="F25" s="30">
        <v>996.53</v>
      </c>
      <c r="G25" s="30">
        <v>178.66</v>
      </c>
      <c r="H25" s="30">
        <v>492.86</v>
      </c>
      <c r="I25" s="101">
        <v>54.81</v>
      </c>
      <c r="J25" s="101">
        <v>0</v>
      </c>
      <c r="K25" s="30">
        <v>0</v>
      </c>
      <c r="L25" s="30">
        <v>105.79</v>
      </c>
      <c r="M25" s="30">
        <v>0</v>
      </c>
      <c r="N25" s="30">
        <v>52.89</v>
      </c>
      <c r="O25" s="30">
        <v>19.83</v>
      </c>
      <c r="P25" s="30">
        <v>6.07</v>
      </c>
      <c r="Q25" s="101">
        <v>0.12</v>
      </c>
      <c r="R25" s="101">
        <v>1.32</v>
      </c>
      <c r="S25" s="30">
        <v>4.63</v>
      </c>
      <c r="T25" s="30">
        <v>85.62</v>
      </c>
      <c r="U25" s="30">
        <v>0</v>
      </c>
      <c r="V25" s="30">
        <v>0</v>
      </c>
      <c r="W25" s="30">
        <v>0</v>
      </c>
      <c r="X25" s="30">
        <v>0</v>
      </c>
      <c r="Y25" s="30">
        <v>0</v>
      </c>
    </row>
    <row r="26" ht="18" customHeight="1" spans="1:25">
      <c r="A26" s="53" t="s">
        <v>149</v>
      </c>
      <c r="B26" s="53" t="s">
        <v>175</v>
      </c>
      <c r="C26" s="53" t="s">
        <v>157</v>
      </c>
      <c r="D26" s="53" t="s">
        <v>190</v>
      </c>
      <c r="E26" s="53" t="s">
        <v>191</v>
      </c>
      <c r="F26" s="30">
        <v>864.53</v>
      </c>
      <c r="G26" s="30">
        <v>153.04</v>
      </c>
      <c r="H26" s="30">
        <v>429.27</v>
      </c>
      <c r="I26" s="101">
        <v>47.43</v>
      </c>
      <c r="J26" s="101">
        <v>0</v>
      </c>
      <c r="K26" s="30">
        <v>0</v>
      </c>
      <c r="L26" s="30">
        <v>92.09</v>
      </c>
      <c r="M26" s="30">
        <v>0</v>
      </c>
      <c r="N26" s="30">
        <v>46.04</v>
      </c>
      <c r="O26" s="30">
        <v>17.27</v>
      </c>
      <c r="P26" s="30">
        <v>5.18</v>
      </c>
      <c r="Q26" s="101">
        <v>0</v>
      </c>
      <c r="R26" s="101">
        <v>1.15</v>
      </c>
      <c r="S26" s="30">
        <v>4.03</v>
      </c>
      <c r="T26" s="30">
        <v>74.21</v>
      </c>
      <c r="U26" s="30">
        <v>0</v>
      </c>
      <c r="V26" s="30">
        <v>0</v>
      </c>
      <c r="W26" s="30">
        <v>0</v>
      </c>
      <c r="X26" s="30">
        <v>0</v>
      </c>
      <c r="Y26" s="30">
        <v>0</v>
      </c>
    </row>
    <row r="27" ht="18" customHeight="1" spans="1:25">
      <c r="A27" s="53" t="s">
        <v>149</v>
      </c>
      <c r="B27" s="53" t="s">
        <v>175</v>
      </c>
      <c r="C27" s="53" t="s">
        <v>157</v>
      </c>
      <c r="D27" s="53" t="s">
        <v>192</v>
      </c>
      <c r="E27" s="53" t="s">
        <v>193</v>
      </c>
      <c r="F27" s="30">
        <v>870.28</v>
      </c>
      <c r="G27" s="30">
        <v>156</v>
      </c>
      <c r="H27" s="30">
        <v>430.39</v>
      </c>
      <c r="I27" s="101">
        <v>47.95</v>
      </c>
      <c r="J27" s="101">
        <v>0</v>
      </c>
      <c r="K27" s="30">
        <v>0</v>
      </c>
      <c r="L27" s="30">
        <v>92.4</v>
      </c>
      <c r="M27" s="30">
        <v>0</v>
      </c>
      <c r="N27" s="30">
        <v>46.2</v>
      </c>
      <c r="O27" s="30">
        <v>17.32</v>
      </c>
      <c r="P27" s="30">
        <v>5.27</v>
      </c>
      <c r="Q27" s="101">
        <v>0.08</v>
      </c>
      <c r="R27" s="101">
        <v>1.15</v>
      </c>
      <c r="S27" s="30">
        <v>4.04</v>
      </c>
      <c r="T27" s="30">
        <v>74.75</v>
      </c>
      <c r="U27" s="30">
        <v>0</v>
      </c>
      <c r="V27" s="30">
        <v>0</v>
      </c>
      <c r="W27" s="30">
        <v>0</v>
      </c>
      <c r="X27" s="30">
        <v>0</v>
      </c>
      <c r="Y27" s="30">
        <v>0</v>
      </c>
    </row>
    <row r="28" ht="18" customHeight="1" spans="1:25">
      <c r="A28" s="53" t="s">
        <v>149</v>
      </c>
      <c r="B28" s="53" t="s">
        <v>175</v>
      </c>
      <c r="C28" s="53" t="s">
        <v>157</v>
      </c>
      <c r="D28" s="53" t="s">
        <v>194</v>
      </c>
      <c r="E28" s="53" t="s">
        <v>195</v>
      </c>
      <c r="F28" s="30">
        <v>112.88</v>
      </c>
      <c r="G28" s="30">
        <v>21.04</v>
      </c>
      <c r="H28" s="30">
        <v>54.83</v>
      </c>
      <c r="I28" s="101">
        <v>6.21</v>
      </c>
      <c r="J28" s="101">
        <v>0</v>
      </c>
      <c r="K28" s="30">
        <v>0</v>
      </c>
      <c r="L28" s="30">
        <v>12.11</v>
      </c>
      <c r="M28" s="30">
        <v>0</v>
      </c>
      <c r="N28" s="30">
        <v>6.05</v>
      </c>
      <c r="O28" s="30">
        <v>2.27</v>
      </c>
      <c r="P28" s="30">
        <v>0.68</v>
      </c>
      <c r="Q28" s="101">
        <v>0</v>
      </c>
      <c r="R28" s="101">
        <v>0.15</v>
      </c>
      <c r="S28" s="30">
        <v>0.53</v>
      </c>
      <c r="T28" s="30">
        <v>9.69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</row>
    <row r="29" ht="18" customHeight="1" spans="1:25">
      <c r="A29" s="53" t="s">
        <v>149</v>
      </c>
      <c r="B29" s="53" t="s">
        <v>175</v>
      </c>
      <c r="C29" s="53" t="s">
        <v>157</v>
      </c>
      <c r="D29" s="53" t="s">
        <v>196</v>
      </c>
      <c r="E29" s="53" t="s">
        <v>197</v>
      </c>
      <c r="F29" s="30">
        <v>140.93</v>
      </c>
      <c r="G29" s="30">
        <v>24.82</v>
      </c>
      <c r="H29" s="30">
        <v>72.44</v>
      </c>
      <c r="I29" s="101">
        <v>7.33</v>
      </c>
      <c r="J29" s="101">
        <v>0</v>
      </c>
      <c r="K29" s="30">
        <v>0</v>
      </c>
      <c r="L29" s="30">
        <v>14.28</v>
      </c>
      <c r="M29" s="30">
        <v>0</v>
      </c>
      <c r="N29" s="30">
        <v>7.14</v>
      </c>
      <c r="O29" s="30">
        <v>2.68</v>
      </c>
      <c r="P29" s="30">
        <v>0.8</v>
      </c>
      <c r="Q29" s="101">
        <v>0</v>
      </c>
      <c r="R29" s="101">
        <v>0.18</v>
      </c>
      <c r="S29" s="30">
        <v>0.62</v>
      </c>
      <c r="T29" s="30">
        <v>11.44</v>
      </c>
      <c r="U29" s="30">
        <v>0</v>
      </c>
      <c r="V29" s="30">
        <v>0</v>
      </c>
      <c r="W29" s="30">
        <v>0</v>
      </c>
      <c r="X29" s="30">
        <v>0</v>
      </c>
      <c r="Y29" s="30">
        <v>0</v>
      </c>
    </row>
    <row r="30" ht="18" customHeight="1" spans="1:25">
      <c r="A30" s="53"/>
      <c r="B30" s="53"/>
      <c r="C30" s="53"/>
      <c r="D30" s="53" t="s">
        <v>203</v>
      </c>
      <c r="E30" s="53" t="s">
        <v>204</v>
      </c>
      <c r="F30" s="30">
        <v>403.13</v>
      </c>
      <c r="G30" s="30">
        <v>71.77</v>
      </c>
      <c r="H30" s="30">
        <v>202.72</v>
      </c>
      <c r="I30" s="101">
        <v>22.47</v>
      </c>
      <c r="J30" s="101">
        <v>0</v>
      </c>
      <c r="K30" s="30">
        <v>0</v>
      </c>
      <c r="L30" s="30">
        <v>41.45</v>
      </c>
      <c r="M30" s="30">
        <v>0</v>
      </c>
      <c r="N30" s="30">
        <v>20.73</v>
      </c>
      <c r="O30" s="30">
        <v>7.77</v>
      </c>
      <c r="P30" s="30">
        <v>2.41</v>
      </c>
      <c r="Q30" s="101">
        <v>0.06</v>
      </c>
      <c r="R30" s="101">
        <v>0.54</v>
      </c>
      <c r="S30" s="30">
        <v>1.81</v>
      </c>
      <c r="T30" s="30">
        <v>33.81</v>
      </c>
      <c r="U30" s="30">
        <v>0</v>
      </c>
      <c r="V30" s="30">
        <v>0</v>
      </c>
      <c r="W30" s="30">
        <v>0</v>
      </c>
      <c r="X30" s="30">
        <v>0</v>
      </c>
      <c r="Y30" s="30">
        <v>0</v>
      </c>
    </row>
    <row r="31" ht="18" customHeight="1" spans="1:25">
      <c r="A31" s="53"/>
      <c r="B31" s="53"/>
      <c r="C31" s="53"/>
      <c r="D31" s="53" t="s">
        <v>153</v>
      </c>
      <c r="E31" s="53" t="s">
        <v>205</v>
      </c>
      <c r="F31" s="30">
        <v>403.13</v>
      </c>
      <c r="G31" s="30">
        <v>71.77</v>
      </c>
      <c r="H31" s="30">
        <v>202.72</v>
      </c>
      <c r="I31" s="101">
        <v>22.47</v>
      </c>
      <c r="J31" s="101">
        <v>0</v>
      </c>
      <c r="K31" s="30">
        <v>0</v>
      </c>
      <c r="L31" s="30">
        <v>41.45</v>
      </c>
      <c r="M31" s="30">
        <v>0</v>
      </c>
      <c r="N31" s="30">
        <v>20.73</v>
      </c>
      <c r="O31" s="30">
        <v>7.77</v>
      </c>
      <c r="P31" s="30">
        <v>2.41</v>
      </c>
      <c r="Q31" s="101">
        <v>0.06</v>
      </c>
      <c r="R31" s="101">
        <v>0.54</v>
      </c>
      <c r="S31" s="30">
        <v>1.81</v>
      </c>
      <c r="T31" s="30">
        <v>33.81</v>
      </c>
      <c r="U31" s="30">
        <v>0</v>
      </c>
      <c r="V31" s="30">
        <v>0</v>
      </c>
      <c r="W31" s="30">
        <v>0</v>
      </c>
      <c r="X31" s="30">
        <v>0</v>
      </c>
      <c r="Y31" s="30">
        <v>0</v>
      </c>
    </row>
    <row r="32" ht="18" customHeight="1" spans="1:25">
      <c r="A32" s="53"/>
      <c r="B32" s="53"/>
      <c r="C32" s="53"/>
      <c r="D32" s="53" t="s">
        <v>155</v>
      </c>
      <c r="E32" s="53" t="s">
        <v>156</v>
      </c>
      <c r="F32" s="30">
        <v>403.13</v>
      </c>
      <c r="G32" s="30">
        <v>71.77</v>
      </c>
      <c r="H32" s="30">
        <v>202.72</v>
      </c>
      <c r="I32" s="101">
        <v>22.47</v>
      </c>
      <c r="J32" s="101">
        <v>0</v>
      </c>
      <c r="K32" s="30">
        <v>0</v>
      </c>
      <c r="L32" s="30">
        <v>41.45</v>
      </c>
      <c r="M32" s="30">
        <v>0</v>
      </c>
      <c r="N32" s="30">
        <v>20.73</v>
      </c>
      <c r="O32" s="30">
        <v>7.77</v>
      </c>
      <c r="P32" s="30">
        <v>2.41</v>
      </c>
      <c r="Q32" s="101">
        <v>0.06</v>
      </c>
      <c r="R32" s="101">
        <v>0.54</v>
      </c>
      <c r="S32" s="30">
        <v>1.81</v>
      </c>
      <c r="T32" s="30">
        <v>33.81</v>
      </c>
      <c r="U32" s="30">
        <v>0</v>
      </c>
      <c r="V32" s="30">
        <v>0</v>
      </c>
      <c r="W32" s="30">
        <v>0</v>
      </c>
      <c r="X32" s="30">
        <v>0</v>
      </c>
      <c r="Y32" s="30">
        <v>0</v>
      </c>
    </row>
    <row r="33" ht="18" customHeight="1" spans="1:25">
      <c r="A33" s="53" t="s">
        <v>149</v>
      </c>
      <c r="B33" s="53" t="s">
        <v>206</v>
      </c>
      <c r="C33" s="53" t="s">
        <v>157</v>
      </c>
      <c r="D33" s="53" t="s">
        <v>207</v>
      </c>
      <c r="E33" s="53" t="s">
        <v>208</v>
      </c>
      <c r="F33" s="30">
        <v>403.13</v>
      </c>
      <c r="G33" s="30">
        <v>71.77</v>
      </c>
      <c r="H33" s="30">
        <v>202.72</v>
      </c>
      <c r="I33" s="101">
        <v>22.47</v>
      </c>
      <c r="J33" s="101">
        <v>0</v>
      </c>
      <c r="K33" s="30">
        <v>0</v>
      </c>
      <c r="L33" s="30">
        <v>41.45</v>
      </c>
      <c r="M33" s="30">
        <v>0</v>
      </c>
      <c r="N33" s="30">
        <v>20.73</v>
      </c>
      <c r="O33" s="30">
        <v>7.77</v>
      </c>
      <c r="P33" s="30">
        <v>2.41</v>
      </c>
      <c r="Q33" s="101">
        <v>0.06</v>
      </c>
      <c r="R33" s="101">
        <v>0.54</v>
      </c>
      <c r="S33" s="30">
        <v>1.81</v>
      </c>
      <c r="T33" s="30">
        <v>33.81</v>
      </c>
      <c r="U33" s="30">
        <v>0</v>
      </c>
      <c r="V33" s="30">
        <v>0</v>
      </c>
      <c r="W33" s="30">
        <v>0</v>
      </c>
      <c r="X33" s="30">
        <v>0</v>
      </c>
      <c r="Y33" s="30">
        <v>0</v>
      </c>
    </row>
    <row r="34" ht="18" customHeight="1" spans="1:25">
      <c r="A34" s="53"/>
      <c r="B34" s="53"/>
      <c r="C34" s="53"/>
      <c r="D34" s="53" t="s">
        <v>209</v>
      </c>
      <c r="E34" s="53" t="s">
        <v>210</v>
      </c>
      <c r="F34" s="30">
        <v>225.02</v>
      </c>
      <c r="G34" s="30">
        <v>41.73</v>
      </c>
      <c r="H34" s="30">
        <v>109.53</v>
      </c>
      <c r="I34" s="101">
        <v>12.38</v>
      </c>
      <c r="J34" s="101">
        <v>0</v>
      </c>
      <c r="K34" s="30">
        <v>0</v>
      </c>
      <c r="L34" s="30">
        <v>24.12</v>
      </c>
      <c r="M34" s="30">
        <v>0</v>
      </c>
      <c r="N34" s="30">
        <v>12.06</v>
      </c>
      <c r="O34" s="30">
        <v>4.52</v>
      </c>
      <c r="P34" s="30">
        <v>1.36</v>
      </c>
      <c r="Q34" s="101">
        <v>0</v>
      </c>
      <c r="R34" s="101">
        <v>0.3</v>
      </c>
      <c r="S34" s="30">
        <v>1.06</v>
      </c>
      <c r="T34" s="30">
        <v>19.32</v>
      </c>
      <c r="U34" s="30">
        <v>0</v>
      </c>
      <c r="V34" s="30">
        <v>0</v>
      </c>
      <c r="W34" s="30">
        <v>0</v>
      </c>
      <c r="X34" s="30">
        <v>0</v>
      </c>
      <c r="Y34" s="30">
        <v>0</v>
      </c>
    </row>
    <row r="35" ht="18" customHeight="1" spans="1:25">
      <c r="A35" s="53"/>
      <c r="B35" s="53"/>
      <c r="C35" s="53"/>
      <c r="D35" s="53" t="s">
        <v>153</v>
      </c>
      <c r="E35" s="53" t="s">
        <v>211</v>
      </c>
      <c r="F35" s="30">
        <v>225.02</v>
      </c>
      <c r="G35" s="30">
        <v>41.73</v>
      </c>
      <c r="H35" s="30">
        <v>109.53</v>
      </c>
      <c r="I35" s="101">
        <v>12.38</v>
      </c>
      <c r="J35" s="101">
        <v>0</v>
      </c>
      <c r="K35" s="30">
        <v>0</v>
      </c>
      <c r="L35" s="30">
        <v>24.12</v>
      </c>
      <c r="M35" s="30">
        <v>0</v>
      </c>
      <c r="N35" s="30">
        <v>12.06</v>
      </c>
      <c r="O35" s="30">
        <v>4.52</v>
      </c>
      <c r="P35" s="30">
        <v>1.36</v>
      </c>
      <c r="Q35" s="101">
        <v>0</v>
      </c>
      <c r="R35" s="101">
        <v>0.3</v>
      </c>
      <c r="S35" s="30">
        <v>1.06</v>
      </c>
      <c r="T35" s="30">
        <v>19.32</v>
      </c>
      <c r="U35" s="30">
        <v>0</v>
      </c>
      <c r="V35" s="30">
        <v>0</v>
      </c>
      <c r="W35" s="30">
        <v>0</v>
      </c>
      <c r="X35" s="30">
        <v>0</v>
      </c>
      <c r="Y35" s="30">
        <v>0</v>
      </c>
    </row>
    <row r="36" ht="18" customHeight="1" spans="1:25">
      <c r="A36" s="53"/>
      <c r="B36" s="53"/>
      <c r="C36" s="53"/>
      <c r="D36" s="53" t="s">
        <v>155</v>
      </c>
      <c r="E36" s="53" t="s">
        <v>156</v>
      </c>
      <c r="F36" s="30">
        <v>225.02</v>
      </c>
      <c r="G36" s="30">
        <v>41.73</v>
      </c>
      <c r="H36" s="30">
        <v>109.53</v>
      </c>
      <c r="I36" s="101">
        <v>12.38</v>
      </c>
      <c r="J36" s="101">
        <v>0</v>
      </c>
      <c r="K36" s="30">
        <v>0</v>
      </c>
      <c r="L36" s="30">
        <v>24.12</v>
      </c>
      <c r="M36" s="30">
        <v>0</v>
      </c>
      <c r="N36" s="30">
        <v>12.06</v>
      </c>
      <c r="O36" s="30">
        <v>4.52</v>
      </c>
      <c r="P36" s="30">
        <v>1.36</v>
      </c>
      <c r="Q36" s="101">
        <v>0</v>
      </c>
      <c r="R36" s="101">
        <v>0.3</v>
      </c>
      <c r="S36" s="30">
        <v>1.06</v>
      </c>
      <c r="T36" s="30">
        <v>19.32</v>
      </c>
      <c r="U36" s="30">
        <v>0</v>
      </c>
      <c r="V36" s="30">
        <v>0</v>
      </c>
      <c r="W36" s="30">
        <v>0</v>
      </c>
      <c r="X36" s="30">
        <v>0</v>
      </c>
      <c r="Y36" s="30">
        <v>0</v>
      </c>
    </row>
    <row r="37" ht="18" customHeight="1" spans="1:25">
      <c r="A37" s="53" t="s">
        <v>149</v>
      </c>
      <c r="B37" s="53" t="s">
        <v>212</v>
      </c>
      <c r="C37" s="53" t="s">
        <v>157</v>
      </c>
      <c r="D37" s="53" t="s">
        <v>213</v>
      </c>
      <c r="E37" s="53" t="s">
        <v>214</v>
      </c>
      <c r="F37" s="30">
        <v>225.02</v>
      </c>
      <c r="G37" s="30">
        <v>41.73</v>
      </c>
      <c r="H37" s="30">
        <v>109.53</v>
      </c>
      <c r="I37" s="101">
        <v>12.38</v>
      </c>
      <c r="J37" s="101">
        <v>0</v>
      </c>
      <c r="K37" s="30">
        <v>0</v>
      </c>
      <c r="L37" s="30">
        <v>24.12</v>
      </c>
      <c r="M37" s="30">
        <v>0</v>
      </c>
      <c r="N37" s="30">
        <v>12.06</v>
      </c>
      <c r="O37" s="30">
        <v>4.52</v>
      </c>
      <c r="P37" s="30">
        <v>1.36</v>
      </c>
      <c r="Q37" s="101">
        <v>0</v>
      </c>
      <c r="R37" s="101">
        <v>0.3</v>
      </c>
      <c r="S37" s="30">
        <v>1.06</v>
      </c>
      <c r="T37" s="30">
        <v>19.32</v>
      </c>
      <c r="U37" s="30">
        <v>0</v>
      </c>
      <c r="V37" s="30">
        <v>0</v>
      </c>
      <c r="W37" s="30">
        <v>0</v>
      </c>
      <c r="X37" s="30">
        <v>0</v>
      </c>
      <c r="Y37" s="30">
        <v>0</v>
      </c>
    </row>
    <row r="38" ht="18" customHeight="1" spans="1:25">
      <c r="A38" s="53"/>
      <c r="B38" s="53"/>
      <c r="C38" s="53"/>
      <c r="D38" s="53" t="s">
        <v>215</v>
      </c>
      <c r="E38" s="53" t="s">
        <v>216</v>
      </c>
      <c r="F38" s="30">
        <v>405.47</v>
      </c>
      <c r="G38" s="30">
        <v>76.13</v>
      </c>
      <c r="H38" s="30">
        <v>196.2</v>
      </c>
      <c r="I38" s="101">
        <v>22.29</v>
      </c>
      <c r="J38" s="101">
        <v>0</v>
      </c>
      <c r="K38" s="30">
        <v>0</v>
      </c>
      <c r="L38" s="30">
        <v>43.5</v>
      </c>
      <c r="M38" s="30">
        <v>0</v>
      </c>
      <c r="N38" s="30">
        <v>21.75</v>
      </c>
      <c r="O38" s="30">
        <v>8.16</v>
      </c>
      <c r="P38" s="30">
        <v>2.65</v>
      </c>
      <c r="Q38" s="101">
        <v>0.21</v>
      </c>
      <c r="R38" s="101">
        <v>0.54</v>
      </c>
      <c r="S38" s="30">
        <v>1.9</v>
      </c>
      <c r="T38" s="30">
        <v>34.79</v>
      </c>
      <c r="U38" s="30">
        <v>0</v>
      </c>
      <c r="V38" s="30">
        <v>0</v>
      </c>
      <c r="W38" s="30">
        <v>0</v>
      </c>
      <c r="X38" s="30">
        <v>0</v>
      </c>
      <c r="Y38" s="30">
        <v>0</v>
      </c>
    </row>
    <row r="39" ht="18" customHeight="1" spans="1:25">
      <c r="A39" s="53"/>
      <c r="B39" s="53"/>
      <c r="C39" s="53"/>
      <c r="D39" s="53" t="s">
        <v>153</v>
      </c>
      <c r="E39" s="53" t="s">
        <v>217</v>
      </c>
      <c r="F39" s="30">
        <v>405.47</v>
      </c>
      <c r="G39" s="30">
        <v>76.13</v>
      </c>
      <c r="H39" s="30">
        <v>196.2</v>
      </c>
      <c r="I39" s="101">
        <v>22.29</v>
      </c>
      <c r="J39" s="101">
        <v>0</v>
      </c>
      <c r="K39" s="30">
        <v>0</v>
      </c>
      <c r="L39" s="30">
        <v>43.5</v>
      </c>
      <c r="M39" s="30">
        <v>0</v>
      </c>
      <c r="N39" s="30">
        <v>21.75</v>
      </c>
      <c r="O39" s="30">
        <v>8.16</v>
      </c>
      <c r="P39" s="30">
        <v>2.65</v>
      </c>
      <c r="Q39" s="101">
        <v>0.21</v>
      </c>
      <c r="R39" s="101">
        <v>0.54</v>
      </c>
      <c r="S39" s="30">
        <v>1.9</v>
      </c>
      <c r="T39" s="30">
        <v>34.79</v>
      </c>
      <c r="U39" s="30">
        <v>0</v>
      </c>
      <c r="V39" s="30">
        <v>0</v>
      </c>
      <c r="W39" s="30">
        <v>0</v>
      </c>
      <c r="X39" s="30">
        <v>0</v>
      </c>
      <c r="Y39" s="30">
        <v>0</v>
      </c>
    </row>
    <row r="40" ht="18" customHeight="1" spans="1:25">
      <c r="A40" s="53"/>
      <c r="B40" s="53"/>
      <c r="C40" s="53"/>
      <c r="D40" s="53" t="s">
        <v>155</v>
      </c>
      <c r="E40" s="53" t="s">
        <v>156</v>
      </c>
      <c r="F40" s="30">
        <v>405.47</v>
      </c>
      <c r="G40" s="30">
        <v>76.13</v>
      </c>
      <c r="H40" s="30">
        <v>196.2</v>
      </c>
      <c r="I40" s="101">
        <v>22.29</v>
      </c>
      <c r="J40" s="101">
        <v>0</v>
      </c>
      <c r="K40" s="30">
        <v>0</v>
      </c>
      <c r="L40" s="30">
        <v>43.5</v>
      </c>
      <c r="M40" s="30">
        <v>0</v>
      </c>
      <c r="N40" s="30">
        <v>21.75</v>
      </c>
      <c r="O40" s="30">
        <v>8.16</v>
      </c>
      <c r="P40" s="30">
        <v>2.65</v>
      </c>
      <c r="Q40" s="101">
        <v>0.21</v>
      </c>
      <c r="R40" s="101">
        <v>0.54</v>
      </c>
      <c r="S40" s="30">
        <v>1.9</v>
      </c>
      <c r="T40" s="30">
        <v>34.79</v>
      </c>
      <c r="U40" s="30">
        <v>0</v>
      </c>
      <c r="V40" s="30">
        <v>0</v>
      </c>
      <c r="W40" s="30">
        <v>0</v>
      </c>
      <c r="X40" s="30">
        <v>0</v>
      </c>
      <c r="Y40" s="30">
        <v>0</v>
      </c>
    </row>
    <row r="41" ht="18" customHeight="1" spans="1:25">
      <c r="A41" s="53" t="s">
        <v>149</v>
      </c>
      <c r="B41" s="53" t="s">
        <v>171</v>
      </c>
      <c r="C41" s="53" t="s">
        <v>157</v>
      </c>
      <c r="D41" s="53" t="s">
        <v>178</v>
      </c>
      <c r="E41" s="53" t="s">
        <v>179</v>
      </c>
      <c r="F41" s="30">
        <v>405.47</v>
      </c>
      <c r="G41" s="30">
        <v>76.13</v>
      </c>
      <c r="H41" s="30">
        <v>196.2</v>
      </c>
      <c r="I41" s="101">
        <v>22.29</v>
      </c>
      <c r="J41" s="101">
        <v>0</v>
      </c>
      <c r="K41" s="30">
        <v>0</v>
      </c>
      <c r="L41" s="30">
        <v>43.5</v>
      </c>
      <c r="M41" s="30">
        <v>0</v>
      </c>
      <c r="N41" s="30">
        <v>21.75</v>
      </c>
      <c r="O41" s="30">
        <v>8.16</v>
      </c>
      <c r="P41" s="30">
        <v>2.65</v>
      </c>
      <c r="Q41" s="101">
        <v>0.21</v>
      </c>
      <c r="R41" s="101">
        <v>0.54</v>
      </c>
      <c r="S41" s="30">
        <v>1.9</v>
      </c>
      <c r="T41" s="30">
        <v>34.79</v>
      </c>
      <c r="U41" s="30">
        <v>0</v>
      </c>
      <c r="V41" s="30">
        <v>0</v>
      </c>
      <c r="W41" s="30">
        <v>0</v>
      </c>
      <c r="X41" s="30">
        <v>0</v>
      </c>
      <c r="Y41" s="30">
        <v>0</v>
      </c>
    </row>
    <row r="42" ht="18" customHeight="1" spans="1:25">
      <c r="A42" s="53"/>
      <c r="B42" s="53"/>
      <c r="C42" s="53"/>
      <c r="D42" s="53" t="s">
        <v>221</v>
      </c>
      <c r="E42" s="53" t="s">
        <v>222</v>
      </c>
      <c r="F42" s="30">
        <v>143.26</v>
      </c>
      <c r="G42" s="30">
        <v>27.15</v>
      </c>
      <c r="H42" s="30">
        <v>69.38</v>
      </c>
      <c r="I42" s="101">
        <v>7.78</v>
      </c>
      <c r="J42" s="101">
        <v>0</v>
      </c>
      <c r="K42" s="30">
        <v>0</v>
      </c>
      <c r="L42" s="30">
        <v>15.23</v>
      </c>
      <c r="M42" s="30">
        <v>0</v>
      </c>
      <c r="N42" s="30">
        <v>7.61</v>
      </c>
      <c r="O42" s="30">
        <v>2.86</v>
      </c>
      <c r="P42" s="30">
        <v>0.92</v>
      </c>
      <c r="Q42" s="101">
        <v>0.06</v>
      </c>
      <c r="R42" s="101">
        <v>0.19</v>
      </c>
      <c r="S42" s="30">
        <v>0.67</v>
      </c>
      <c r="T42" s="30">
        <v>12.33</v>
      </c>
      <c r="U42" s="30">
        <v>0</v>
      </c>
      <c r="V42" s="30">
        <v>0</v>
      </c>
      <c r="W42" s="30">
        <v>0</v>
      </c>
      <c r="X42" s="30">
        <v>0</v>
      </c>
      <c r="Y42" s="30">
        <v>0</v>
      </c>
    </row>
    <row r="43" ht="18" customHeight="1" spans="1:25">
      <c r="A43" s="53"/>
      <c r="B43" s="53"/>
      <c r="C43" s="53"/>
      <c r="D43" s="53" t="s">
        <v>153</v>
      </c>
      <c r="E43" s="53" t="s">
        <v>223</v>
      </c>
      <c r="F43" s="30">
        <v>143.26</v>
      </c>
      <c r="G43" s="30">
        <v>27.15</v>
      </c>
      <c r="H43" s="30">
        <v>69.38</v>
      </c>
      <c r="I43" s="101">
        <v>7.78</v>
      </c>
      <c r="J43" s="101">
        <v>0</v>
      </c>
      <c r="K43" s="30">
        <v>0</v>
      </c>
      <c r="L43" s="30">
        <v>15.23</v>
      </c>
      <c r="M43" s="30">
        <v>0</v>
      </c>
      <c r="N43" s="30">
        <v>7.61</v>
      </c>
      <c r="O43" s="30">
        <v>2.86</v>
      </c>
      <c r="P43" s="30">
        <v>0.92</v>
      </c>
      <c r="Q43" s="101">
        <v>0.06</v>
      </c>
      <c r="R43" s="101">
        <v>0.19</v>
      </c>
      <c r="S43" s="30">
        <v>0.67</v>
      </c>
      <c r="T43" s="30">
        <v>12.33</v>
      </c>
      <c r="U43" s="30">
        <v>0</v>
      </c>
      <c r="V43" s="30">
        <v>0</v>
      </c>
      <c r="W43" s="30">
        <v>0</v>
      </c>
      <c r="X43" s="30">
        <v>0</v>
      </c>
      <c r="Y43" s="30">
        <v>0</v>
      </c>
    </row>
    <row r="44" ht="18" customHeight="1" spans="1:25">
      <c r="A44" s="53"/>
      <c r="B44" s="53"/>
      <c r="C44" s="53"/>
      <c r="D44" s="53" t="s">
        <v>155</v>
      </c>
      <c r="E44" s="53" t="s">
        <v>156</v>
      </c>
      <c r="F44" s="30">
        <v>143.26</v>
      </c>
      <c r="G44" s="30">
        <v>27.15</v>
      </c>
      <c r="H44" s="30">
        <v>69.38</v>
      </c>
      <c r="I44" s="101">
        <v>7.78</v>
      </c>
      <c r="J44" s="101">
        <v>0</v>
      </c>
      <c r="K44" s="30">
        <v>0</v>
      </c>
      <c r="L44" s="30">
        <v>15.23</v>
      </c>
      <c r="M44" s="30">
        <v>0</v>
      </c>
      <c r="N44" s="30">
        <v>7.61</v>
      </c>
      <c r="O44" s="30">
        <v>2.86</v>
      </c>
      <c r="P44" s="30">
        <v>0.92</v>
      </c>
      <c r="Q44" s="101">
        <v>0.06</v>
      </c>
      <c r="R44" s="101">
        <v>0.19</v>
      </c>
      <c r="S44" s="30">
        <v>0.67</v>
      </c>
      <c r="T44" s="30">
        <v>12.33</v>
      </c>
      <c r="U44" s="30">
        <v>0</v>
      </c>
      <c r="V44" s="30">
        <v>0</v>
      </c>
      <c r="W44" s="30">
        <v>0</v>
      </c>
      <c r="X44" s="30">
        <v>0</v>
      </c>
      <c r="Y44" s="30">
        <v>0</v>
      </c>
    </row>
    <row r="45" ht="18" customHeight="1" spans="1:25">
      <c r="A45" s="53" t="s">
        <v>149</v>
      </c>
      <c r="B45" s="53" t="s">
        <v>220</v>
      </c>
      <c r="C45" s="53" t="s">
        <v>157</v>
      </c>
      <c r="D45" s="53" t="s">
        <v>224</v>
      </c>
      <c r="E45" s="53" t="s">
        <v>225</v>
      </c>
      <c r="F45" s="30">
        <v>143.26</v>
      </c>
      <c r="G45" s="30">
        <v>27.15</v>
      </c>
      <c r="H45" s="30">
        <v>69.38</v>
      </c>
      <c r="I45" s="101">
        <v>7.78</v>
      </c>
      <c r="J45" s="101">
        <v>0</v>
      </c>
      <c r="K45" s="30">
        <v>0</v>
      </c>
      <c r="L45" s="30">
        <v>15.23</v>
      </c>
      <c r="M45" s="30">
        <v>0</v>
      </c>
      <c r="N45" s="30">
        <v>7.61</v>
      </c>
      <c r="O45" s="30">
        <v>2.86</v>
      </c>
      <c r="P45" s="30">
        <v>0.92</v>
      </c>
      <c r="Q45" s="101">
        <v>0.06</v>
      </c>
      <c r="R45" s="101">
        <v>0.19</v>
      </c>
      <c r="S45" s="30">
        <v>0.67</v>
      </c>
      <c r="T45" s="30">
        <v>12.33</v>
      </c>
      <c r="U45" s="30">
        <v>0</v>
      </c>
      <c r="V45" s="30">
        <v>0</v>
      </c>
      <c r="W45" s="30">
        <v>0</v>
      </c>
      <c r="X45" s="30">
        <v>0</v>
      </c>
      <c r="Y45" s="30">
        <v>0</v>
      </c>
    </row>
    <row r="46" ht="18" customHeight="1" spans="1:25">
      <c r="A46" s="53"/>
      <c r="B46" s="53"/>
      <c r="C46" s="53"/>
      <c r="D46" s="53" t="s">
        <v>226</v>
      </c>
      <c r="E46" s="53" t="s">
        <v>227</v>
      </c>
      <c r="F46" s="30">
        <v>690.61</v>
      </c>
      <c r="G46" s="30">
        <v>128.91</v>
      </c>
      <c r="H46" s="30">
        <v>337.12</v>
      </c>
      <c r="I46" s="101">
        <v>37.45</v>
      </c>
      <c r="J46" s="101">
        <v>0</v>
      </c>
      <c r="K46" s="30">
        <v>0</v>
      </c>
      <c r="L46" s="30">
        <v>73.11</v>
      </c>
      <c r="M46" s="30">
        <v>0</v>
      </c>
      <c r="N46" s="30">
        <v>36.56</v>
      </c>
      <c r="O46" s="30">
        <v>13.71</v>
      </c>
      <c r="P46" s="30">
        <v>4.24</v>
      </c>
      <c r="Q46" s="101">
        <v>0.13</v>
      </c>
      <c r="R46" s="101">
        <v>0.91</v>
      </c>
      <c r="S46" s="30">
        <v>3.2</v>
      </c>
      <c r="T46" s="30">
        <v>59.51</v>
      </c>
      <c r="U46" s="30">
        <v>0</v>
      </c>
      <c r="V46" s="30">
        <v>0</v>
      </c>
      <c r="W46" s="30">
        <v>0</v>
      </c>
      <c r="X46" s="30">
        <v>0</v>
      </c>
      <c r="Y46" s="30">
        <v>0</v>
      </c>
    </row>
    <row r="47" ht="18" customHeight="1" spans="1:25">
      <c r="A47" s="53"/>
      <c r="B47" s="53"/>
      <c r="C47" s="53"/>
      <c r="D47" s="53" t="s">
        <v>153</v>
      </c>
      <c r="E47" s="53" t="s">
        <v>228</v>
      </c>
      <c r="F47" s="30">
        <v>690.61</v>
      </c>
      <c r="G47" s="30">
        <v>128.91</v>
      </c>
      <c r="H47" s="30">
        <v>337.12</v>
      </c>
      <c r="I47" s="101">
        <v>37.45</v>
      </c>
      <c r="J47" s="101">
        <v>0</v>
      </c>
      <c r="K47" s="30">
        <v>0</v>
      </c>
      <c r="L47" s="30">
        <v>73.11</v>
      </c>
      <c r="M47" s="30">
        <v>0</v>
      </c>
      <c r="N47" s="30">
        <v>36.56</v>
      </c>
      <c r="O47" s="30">
        <v>13.71</v>
      </c>
      <c r="P47" s="30">
        <v>4.24</v>
      </c>
      <c r="Q47" s="101">
        <v>0.13</v>
      </c>
      <c r="R47" s="101">
        <v>0.91</v>
      </c>
      <c r="S47" s="30">
        <v>3.2</v>
      </c>
      <c r="T47" s="30">
        <v>59.51</v>
      </c>
      <c r="U47" s="30">
        <v>0</v>
      </c>
      <c r="V47" s="30">
        <v>0</v>
      </c>
      <c r="W47" s="30">
        <v>0</v>
      </c>
      <c r="X47" s="30">
        <v>0</v>
      </c>
      <c r="Y47" s="30">
        <v>0</v>
      </c>
    </row>
    <row r="48" ht="18" customHeight="1" spans="1:25">
      <c r="A48" s="53"/>
      <c r="B48" s="53"/>
      <c r="C48" s="53"/>
      <c r="D48" s="53" t="s">
        <v>155</v>
      </c>
      <c r="E48" s="53" t="s">
        <v>156</v>
      </c>
      <c r="F48" s="30">
        <v>690.61</v>
      </c>
      <c r="G48" s="30">
        <v>128.91</v>
      </c>
      <c r="H48" s="30">
        <v>337.12</v>
      </c>
      <c r="I48" s="101">
        <v>37.45</v>
      </c>
      <c r="J48" s="101">
        <v>0</v>
      </c>
      <c r="K48" s="30">
        <v>0</v>
      </c>
      <c r="L48" s="30">
        <v>73.11</v>
      </c>
      <c r="M48" s="30">
        <v>0</v>
      </c>
      <c r="N48" s="30">
        <v>36.56</v>
      </c>
      <c r="O48" s="30">
        <v>13.71</v>
      </c>
      <c r="P48" s="30">
        <v>4.24</v>
      </c>
      <c r="Q48" s="101">
        <v>0.13</v>
      </c>
      <c r="R48" s="101">
        <v>0.91</v>
      </c>
      <c r="S48" s="30">
        <v>3.2</v>
      </c>
      <c r="T48" s="30">
        <v>59.51</v>
      </c>
      <c r="U48" s="30">
        <v>0</v>
      </c>
      <c r="V48" s="30">
        <v>0</v>
      </c>
      <c r="W48" s="30">
        <v>0</v>
      </c>
      <c r="X48" s="30">
        <v>0</v>
      </c>
      <c r="Y48" s="30">
        <v>0</v>
      </c>
    </row>
    <row r="49" ht="18" customHeight="1" spans="1:25">
      <c r="A49" s="53" t="s">
        <v>149</v>
      </c>
      <c r="B49" s="53" t="s">
        <v>229</v>
      </c>
      <c r="C49" s="53" t="s">
        <v>157</v>
      </c>
      <c r="D49" s="53" t="s">
        <v>230</v>
      </c>
      <c r="E49" s="53" t="s">
        <v>231</v>
      </c>
      <c r="F49" s="30">
        <v>690.61</v>
      </c>
      <c r="G49" s="30">
        <v>128.91</v>
      </c>
      <c r="H49" s="30">
        <v>337.12</v>
      </c>
      <c r="I49" s="101">
        <v>37.45</v>
      </c>
      <c r="J49" s="101">
        <v>0</v>
      </c>
      <c r="K49" s="30">
        <v>0</v>
      </c>
      <c r="L49" s="30">
        <v>73.11</v>
      </c>
      <c r="M49" s="30">
        <v>0</v>
      </c>
      <c r="N49" s="30">
        <v>36.56</v>
      </c>
      <c r="O49" s="30">
        <v>13.71</v>
      </c>
      <c r="P49" s="30">
        <v>4.24</v>
      </c>
      <c r="Q49" s="101">
        <v>0.13</v>
      </c>
      <c r="R49" s="101">
        <v>0.91</v>
      </c>
      <c r="S49" s="30">
        <v>3.2</v>
      </c>
      <c r="T49" s="30">
        <v>59.51</v>
      </c>
      <c r="U49" s="30">
        <v>0</v>
      </c>
      <c r="V49" s="30">
        <v>0</v>
      </c>
      <c r="W49" s="30">
        <v>0</v>
      </c>
      <c r="X49" s="30">
        <v>0</v>
      </c>
      <c r="Y49" s="30">
        <v>0</v>
      </c>
    </row>
    <row r="50" ht="18" customHeight="1" spans="1:25">
      <c r="A50" s="53"/>
      <c r="B50" s="53"/>
      <c r="C50" s="53"/>
      <c r="D50" s="53" t="s">
        <v>232</v>
      </c>
      <c r="E50" s="53" t="s">
        <v>233</v>
      </c>
      <c r="F50" s="30">
        <v>240.51</v>
      </c>
      <c r="G50" s="30">
        <v>44.45</v>
      </c>
      <c r="H50" s="30">
        <v>117.15</v>
      </c>
      <c r="I50" s="101">
        <v>13.22</v>
      </c>
      <c r="J50" s="101">
        <v>0</v>
      </c>
      <c r="K50" s="30">
        <v>0</v>
      </c>
      <c r="L50" s="30">
        <v>25.77</v>
      </c>
      <c r="M50" s="30">
        <v>0</v>
      </c>
      <c r="N50" s="30">
        <v>12.88</v>
      </c>
      <c r="O50" s="30">
        <v>4.83</v>
      </c>
      <c r="P50" s="30">
        <v>1.58</v>
      </c>
      <c r="Q50" s="101">
        <v>0.13</v>
      </c>
      <c r="R50" s="101">
        <v>0.32</v>
      </c>
      <c r="S50" s="30">
        <v>1.13</v>
      </c>
      <c r="T50" s="30">
        <v>20.63</v>
      </c>
      <c r="U50" s="30">
        <v>0</v>
      </c>
      <c r="V50" s="30">
        <v>0</v>
      </c>
      <c r="W50" s="30">
        <v>0</v>
      </c>
      <c r="X50" s="30">
        <v>0</v>
      </c>
      <c r="Y50" s="30">
        <v>0</v>
      </c>
    </row>
    <row r="51" ht="18" customHeight="1" spans="1:25">
      <c r="A51" s="53"/>
      <c r="B51" s="53"/>
      <c r="C51" s="53"/>
      <c r="D51" s="53" t="s">
        <v>153</v>
      </c>
      <c r="E51" s="53" t="s">
        <v>234</v>
      </c>
      <c r="F51" s="30">
        <v>240.51</v>
      </c>
      <c r="G51" s="30">
        <v>44.45</v>
      </c>
      <c r="H51" s="30">
        <v>117.15</v>
      </c>
      <c r="I51" s="101">
        <v>13.22</v>
      </c>
      <c r="J51" s="101">
        <v>0</v>
      </c>
      <c r="K51" s="30">
        <v>0</v>
      </c>
      <c r="L51" s="30">
        <v>25.77</v>
      </c>
      <c r="M51" s="30">
        <v>0</v>
      </c>
      <c r="N51" s="30">
        <v>12.88</v>
      </c>
      <c r="O51" s="30">
        <v>4.83</v>
      </c>
      <c r="P51" s="30">
        <v>1.58</v>
      </c>
      <c r="Q51" s="101">
        <v>0.13</v>
      </c>
      <c r="R51" s="101">
        <v>0.32</v>
      </c>
      <c r="S51" s="30">
        <v>1.13</v>
      </c>
      <c r="T51" s="30">
        <v>20.63</v>
      </c>
      <c r="U51" s="30">
        <v>0</v>
      </c>
      <c r="V51" s="30">
        <v>0</v>
      </c>
      <c r="W51" s="30">
        <v>0</v>
      </c>
      <c r="X51" s="30">
        <v>0</v>
      </c>
      <c r="Y51" s="30">
        <v>0</v>
      </c>
    </row>
    <row r="52" ht="18" customHeight="1" spans="1:25">
      <c r="A52" s="53"/>
      <c r="B52" s="53"/>
      <c r="C52" s="53"/>
      <c r="D52" s="53" t="s">
        <v>155</v>
      </c>
      <c r="E52" s="53" t="s">
        <v>156</v>
      </c>
      <c r="F52" s="30">
        <v>240.51</v>
      </c>
      <c r="G52" s="30">
        <v>44.45</v>
      </c>
      <c r="H52" s="30">
        <v>117.15</v>
      </c>
      <c r="I52" s="101">
        <v>13.22</v>
      </c>
      <c r="J52" s="101">
        <v>0</v>
      </c>
      <c r="K52" s="30">
        <v>0</v>
      </c>
      <c r="L52" s="30">
        <v>25.77</v>
      </c>
      <c r="M52" s="30">
        <v>0</v>
      </c>
      <c r="N52" s="30">
        <v>12.88</v>
      </c>
      <c r="O52" s="30">
        <v>4.83</v>
      </c>
      <c r="P52" s="30">
        <v>1.58</v>
      </c>
      <c r="Q52" s="101">
        <v>0.13</v>
      </c>
      <c r="R52" s="101">
        <v>0.32</v>
      </c>
      <c r="S52" s="30">
        <v>1.13</v>
      </c>
      <c r="T52" s="30">
        <v>20.63</v>
      </c>
      <c r="U52" s="30">
        <v>0</v>
      </c>
      <c r="V52" s="30">
        <v>0</v>
      </c>
      <c r="W52" s="30">
        <v>0</v>
      </c>
      <c r="X52" s="30">
        <v>0</v>
      </c>
      <c r="Y52" s="30">
        <v>0</v>
      </c>
    </row>
    <row r="53" ht="18" customHeight="1" spans="1:25">
      <c r="A53" s="53" t="s">
        <v>149</v>
      </c>
      <c r="B53" s="53" t="s">
        <v>235</v>
      </c>
      <c r="C53" s="53" t="s">
        <v>157</v>
      </c>
      <c r="D53" s="53" t="s">
        <v>236</v>
      </c>
      <c r="E53" s="53" t="s">
        <v>237</v>
      </c>
      <c r="F53" s="30">
        <v>240.51</v>
      </c>
      <c r="G53" s="30">
        <v>44.45</v>
      </c>
      <c r="H53" s="30">
        <v>117.15</v>
      </c>
      <c r="I53" s="101">
        <v>13.22</v>
      </c>
      <c r="J53" s="101">
        <v>0</v>
      </c>
      <c r="K53" s="30">
        <v>0</v>
      </c>
      <c r="L53" s="30">
        <v>25.77</v>
      </c>
      <c r="M53" s="30">
        <v>0</v>
      </c>
      <c r="N53" s="30">
        <v>12.88</v>
      </c>
      <c r="O53" s="30">
        <v>4.83</v>
      </c>
      <c r="P53" s="30">
        <v>1.58</v>
      </c>
      <c r="Q53" s="101">
        <v>0.13</v>
      </c>
      <c r="R53" s="101">
        <v>0.32</v>
      </c>
      <c r="S53" s="30">
        <v>1.13</v>
      </c>
      <c r="T53" s="30">
        <v>20.63</v>
      </c>
      <c r="U53" s="30">
        <v>0</v>
      </c>
      <c r="V53" s="30">
        <v>0</v>
      </c>
      <c r="W53" s="30">
        <v>0</v>
      </c>
      <c r="X53" s="30">
        <v>0</v>
      </c>
      <c r="Y53" s="30">
        <v>0</v>
      </c>
    </row>
    <row r="54" ht="18" customHeight="1" spans="1:25">
      <c r="A54" s="53"/>
      <c r="B54" s="53"/>
      <c r="C54" s="53"/>
      <c r="D54" s="53" t="s">
        <v>238</v>
      </c>
      <c r="E54" s="53" t="s">
        <v>239</v>
      </c>
      <c r="F54" s="30">
        <v>22.44</v>
      </c>
      <c r="G54" s="30">
        <v>4.2</v>
      </c>
      <c r="H54" s="30">
        <v>11.17</v>
      </c>
      <c r="I54" s="101">
        <v>1.17</v>
      </c>
      <c r="J54" s="101">
        <v>0</v>
      </c>
      <c r="K54" s="30">
        <v>0</v>
      </c>
      <c r="L54" s="30">
        <v>2.29</v>
      </c>
      <c r="M54" s="30">
        <v>0</v>
      </c>
      <c r="N54" s="30">
        <v>1.15</v>
      </c>
      <c r="O54" s="30">
        <v>0.43</v>
      </c>
      <c r="P54" s="30">
        <v>0.2</v>
      </c>
      <c r="Q54" s="101">
        <v>0.07</v>
      </c>
      <c r="R54" s="101">
        <v>0.03</v>
      </c>
      <c r="S54" s="30">
        <v>0.1</v>
      </c>
      <c r="T54" s="30">
        <v>1.83</v>
      </c>
      <c r="U54" s="30">
        <v>0</v>
      </c>
      <c r="V54" s="30">
        <v>0</v>
      </c>
      <c r="W54" s="30">
        <v>0</v>
      </c>
      <c r="X54" s="30">
        <v>0</v>
      </c>
      <c r="Y54" s="30">
        <v>0</v>
      </c>
    </row>
    <row r="55" ht="18" customHeight="1" spans="1:25">
      <c r="A55" s="53"/>
      <c r="B55" s="53"/>
      <c r="C55" s="53"/>
      <c r="D55" s="53" t="s">
        <v>153</v>
      </c>
      <c r="E55" s="53" t="s">
        <v>240</v>
      </c>
      <c r="F55" s="30">
        <v>22.44</v>
      </c>
      <c r="G55" s="30">
        <v>4.2</v>
      </c>
      <c r="H55" s="30">
        <v>11.17</v>
      </c>
      <c r="I55" s="101">
        <v>1.17</v>
      </c>
      <c r="J55" s="101">
        <v>0</v>
      </c>
      <c r="K55" s="30">
        <v>0</v>
      </c>
      <c r="L55" s="30">
        <v>2.29</v>
      </c>
      <c r="M55" s="30">
        <v>0</v>
      </c>
      <c r="N55" s="30">
        <v>1.15</v>
      </c>
      <c r="O55" s="30">
        <v>0.43</v>
      </c>
      <c r="P55" s="30">
        <v>0.2</v>
      </c>
      <c r="Q55" s="101">
        <v>0.07</v>
      </c>
      <c r="R55" s="101">
        <v>0.03</v>
      </c>
      <c r="S55" s="30">
        <v>0.1</v>
      </c>
      <c r="T55" s="30">
        <v>1.83</v>
      </c>
      <c r="U55" s="30">
        <v>0</v>
      </c>
      <c r="V55" s="30">
        <v>0</v>
      </c>
      <c r="W55" s="30">
        <v>0</v>
      </c>
      <c r="X55" s="30">
        <v>0</v>
      </c>
      <c r="Y55" s="30">
        <v>0</v>
      </c>
    </row>
    <row r="56" ht="18" customHeight="1" spans="1:25">
      <c r="A56" s="53"/>
      <c r="B56" s="53"/>
      <c r="C56" s="53"/>
      <c r="D56" s="53" t="s">
        <v>155</v>
      </c>
      <c r="E56" s="53" t="s">
        <v>156</v>
      </c>
      <c r="F56" s="30">
        <v>22.44</v>
      </c>
      <c r="G56" s="30">
        <v>4.2</v>
      </c>
      <c r="H56" s="30">
        <v>11.17</v>
      </c>
      <c r="I56" s="101">
        <v>1.17</v>
      </c>
      <c r="J56" s="101">
        <v>0</v>
      </c>
      <c r="K56" s="30">
        <v>0</v>
      </c>
      <c r="L56" s="30">
        <v>2.29</v>
      </c>
      <c r="M56" s="30">
        <v>0</v>
      </c>
      <c r="N56" s="30">
        <v>1.15</v>
      </c>
      <c r="O56" s="30">
        <v>0.43</v>
      </c>
      <c r="P56" s="30">
        <v>0.2</v>
      </c>
      <c r="Q56" s="101">
        <v>0.07</v>
      </c>
      <c r="R56" s="101">
        <v>0.03</v>
      </c>
      <c r="S56" s="30">
        <v>0.1</v>
      </c>
      <c r="T56" s="30">
        <v>1.83</v>
      </c>
      <c r="U56" s="30">
        <v>0</v>
      </c>
      <c r="V56" s="30">
        <v>0</v>
      </c>
      <c r="W56" s="30">
        <v>0</v>
      </c>
      <c r="X56" s="30">
        <v>0</v>
      </c>
      <c r="Y56" s="30">
        <v>0</v>
      </c>
    </row>
    <row r="57" ht="18" customHeight="1" spans="1:25">
      <c r="A57" s="53" t="s">
        <v>149</v>
      </c>
      <c r="B57" s="53" t="s">
        <v>241</v>
      </c>
      <c r="C57" s="53" t="s">
        <v>157</v>
      </c>
      <c r="D57" s="53" t="s">
        <v>242</v>
      </c>
      <c r="E57" s="53" t="s">
        <v>243</v>
      </c>
      <c r="F57" s="30">
        <v>22.44</v>
      </c>
      <c r="G57" s="30">
        <v>4.2</v>
      </c>
      <c r="H57" s="30">
        <v>11.17</v>
      </c>
      <c r="I57" s="101">
        <v>1.17</v>
      </c>
      <c r="J57" s="101">
        <v>0</v>
      </c>
      <c r="K57" s="30">
        <v>0</v>
      </c>
      <c r="L57" s="30">
        <v>2.29</v>
      </c>
      <c r="M57" s="30">
        <v>0</v>
      </c>
      <c r="N57" s="30">
        <v>1.15</v>
      </c>
      <c r="O57" s="30">
        <v>0.43</v>
      </c>
      <c r="P57" s="30">
        <v>0.2</v>
      </c>
      <c r="Q57" s="101">
        <v>0.07</v>
      </c>
      <c r="R57" s="101">
        <v>0.03</v>
      </c>
      <c r="S57" s="30">
        <v>0.1</v>
      </c>
      <c r="T57" s="30">
        <v>1.83</v>
      </c>
      <c r="U57" s="30">
        <v>0</v>
      </c>
      <c r="V57" s="30">
        <v>0</v>
      </c>
      <c r="W57" s="30">
        <v>0</v>
      </c>
      <c r="X57" s="30">
        <v>0</v>
      </c>
      <c r="Y57" s="30">
        <v>0</v>
      </c>
    </row>
    <row r="58" ht="18" customHeight="1" spans="1:25">
      <c r="A58" s="53"/>
      <c r="B58" s="53"/>
      <c r="C58" s="53"/>
      <c r="D58" s="53" t="s">
        <v>244</v>
      </c>
      <c r="E58" s="53" t="s">
        <v>245</v>
      </c>
      <c r="F58" s="30">
        <v>336.27</v>
      </c>
      <c r="G58" s="30">
        <v>61.29</v>
      </c>
      <c r="H58" s="30">
        <v>166.61</v>
      </c>
      <c r="I58" s="101">
        <v>18.7</v>
      </c>
      <c r="J58" s="101">
        <v>0</v>
      </c>
      <c r="K58" s="30">
        <v>0</v>
      </c>
      <c r="L58" s="30">
        <v>34.62</v>
      </c>
      <c r="M58" s="30">
        <v>0</v>
      </c>
      <c r="N58" s="30">
        <v>17.32</v>
      </c>
      <c r="O58" s="30">
        <v>6.49</v>
      </c>
      <c r="P58" s="30">
        <v>2.19</v>
      </c>
      <c r="Q58" s="101">
        <v>0.25</v>
      </c>
      <c r="R58" s="101">
        <v>0.43</v>
      </c>
      <c r="S58" s="30">
        <v>1.51</v>
      </c>
      <c r="T58" s="30">
        <v>29.05</v>
      </c>
      <c r="U58" s="30">
        <v>0</v>
      </c>
      <c r="V58" s="30">
        <v>0</v>
      </c>
      <c r="W58" s="30">
        <v>0</v>
      </c>
      <c r="X58" s="30">
        <v>0</v>
      </c>
      <c r="Y58" s="30">
        <v>0</v>
      </c>
    </row>
    <row r="59" ht="18" customHeight="1" spans="1:25">
      <c r="A59" s="53"/>
      <c r="B59" s="53"/>
      <c r="C59" s="53"/>
      <c r="D59" s="53" t="s">
        <v>153</v>
      </c>
      <c r="E59" s="53" t="s">
        <v>246</v>
      </c>
      <c r="F59" s="30">
        <v>336.27</v>
      </c>
      <c r="G59" s="30">
        <v>61.29</v>
      </c>
      <c r="H59" s="30">
        <v>166.61</v>
      </c>
      <c r="I59" s="101">
        <v>18.7</v>
      </c>
      <c r="J59" s="101">
        <v>0</v>
      </c>
      <c r="K59" s="30">
        <v>0</v>
      </c>
      <c r="L59" s="30">
        <v>34.62</v>
      </c>
      <c r="M59" s="30">
        <v>0</v>
      </c>
      <c r="N59" s="30">
        <v>17.32</v>
      </c>
      <c r="O59" s="30">
        <v>6.49</v>
      </c>
      <c r="P59" s="30">
        <v>2.19</v>
      </c>
      <c r="Q59" s="101">
        <v>0.25</v>
      </c>
      <c r="R59" s="101">
        <v>0.43</v>
      </c>
      <c r="S59" s="30">
        <v>1.51</v>
      </c>
      <c r="T59" s="30">
        <v>29.05</v>
      </c>
      <c r="U59" s="30">
        <v>0</v>
      </c>
      <c r="V59" s="30">
        <v>0</v>
      </c>
      <c r="W59" s="30">
        <v>0</v>
      </c>
      <c r="X59" s="30">
        <v>0</v>
      </c>
      <c r="Y59" s="30">
        <v>0</v>
      </c>
    </row>
    <row r="60" ht="18" customHeight="1" spans="1:25">
      <c r="A60" s="53"/>
      <c r="B60" s="53"/>
      <c r="C60" s="53"/>
      <c r="D60" s="53" t="s">
        <v>155</v>
      </c>
      <c r="E60" s="53" t="s">
        <v>156</v>
      </c>
      <c r="F60" s="30">
        <v>336.27</v>
      </c>
      <c r="G60" s="30">
        <v>61.29</v>
      </c>
      <c r="H60" s="30">
        <v>166.61</v>
      </c>
      <c r="I60" s="101">
        <v>18.7</v>
      </c>
      <c r="J60" s="101">
        <v>0</v>
      </c>
      <c r="K60" s="30">
        <v>0</v>
      </c>
      <c r="L60" s="30">
        <v>34.62</v>
      </c>
      <c r="M60" s="30">
        <v>0</v>
      </c>
      <c r="N60" s="30">
        <v>17.32</v>
      </c>
      <c r="O60" s="30">
        <v>6.49</v>
      </c>
      <c r="P60" s="30">
        <v>2.19</v>
      </c>
      <c r="Q60" s="101">
        <v>0.25</v>
      </c>
      <c r="R60" s="101">
        <v>0.43</v>
      </c>
      <c r="S60" s="30">
        <v>1.51</v>
      </c>
      <c r="T60" s="30">
        <v>29.05</v>
      </c>
      <c r="U60" s="30">
        <v>0</v>
      </c>
      <c r="V60" s="30">
        <v>0</v>
      </c>
      <c r="W60" s="30">
        <v>0</v>
      </c>
      <c r="X60" s="30">
        <v>0</v>
      </c>
      <c r="Y60" s="30">
        <v>0</v>
      </c>
    </row>
    <row r="61" ht="18" customHeight="1" spans="1:25">
      <c r="A61" s="53" t="s">
        <v>149</v>
      </c>
      <c r="B61" s="53" t="s">
        <v>247</v>
      </c>
      <c r="C61" s="53" t="s">
        <v>157</v>
      </c>
      <c r="D61" s="53" t="s">
        <v>248</v>
      </c>
      <c r="E61" s="53" t="s">
        <v>249</v>
      </c>
      <c r="F61" s="30">
        <v>141.32</v>
      </c>
      <c r="G61" s="30">
        <v>26.84</v>
      </c>
      <c r="H61" s="30">
        <v>67.93</v>
      </c>
      <c r="I61" s="101">
        <v>7.77</v>
      </c>
      <c r="J61" s="101">
        <v>0</v>
      </c>
      <c r="K61" s="30">
        <v>0</v>
      </c>
      <c r="L61" s="30">
        <v>15.21</v>
      </c>
      <c r="M61" s="30">
        <v>0</v>
      </c>
      <c r="N61" s="30">
        <v>7.61</v>
      </c>
      <c r="O61" s="30">
        <v>2.85</v>
      </c>
      <c r="P61" s="30">
        <v>0.99</v>
      </c>
      <c r="Q61" s="101">
        <v>0.13</v>
      </c>
      <c r="R61" s="101">
        <v>0.19</v>
      </c>
      <c r="S61" s="30">
        <v>0.67</v>
      </c>
      <c r="T61" s="30">
        <v>12.12</v>
      </c>
      <c r="U61" s="30">
        <v>0</v>
      </c>
      <c r="V61" s="30">
        <v>0</v>
      </c>
      <c r="W61" s="30">
        <v>0</v>
      </c>
      <c r="X61" s="30">
        <v>0</v>
      </c>
      <c r="Y61" s="30">
        <v>0</v>
      </c>
    </row>
    <row r="62" ht="18" customHeight="1" spans="1:25">
      <c r="A62" s="53" t="s">
        <v>149</v>
      </c>
      <c r="B62" s="53" t="s">
        <v>247</v>
      </c>
      <c r="C62" s="53" t="s">
        <v>157</v>
      </c>
      <c r="D62" s="53" t="s">
        <v>250</v>
      </c>
      <c r="E62" s="53" t="s">
        <v>251</v>
      </c>
      <c r="F62" s="30">
        <v>82.03</v>
      </c>
      <c r="G62" s="30">
        <v>14.09</v>
      </c>
      <c r="H62" s="30">
        <v>42.06</v>
      </c>
      <c r="I62" s="101">
        <v>4.61</v>
      </c>
      <c r="J62" s="101">
        <v>0</v>
      </c>
      <c r="K62" s="30">
        <v>0</v>
      </c>
      <c r="L62" s="30">
        <v>8.11</v>
      </c>
      <c r="M62" s="30">
        <v>0</v>
      </c>
      <c r="N62" s="30">
        <v>4.06</v>
      </c>
      <c r="O62" s="30">
        <v>1.52</v>
      </c>
      <c r="P62" s="30">
        <v>0.45</v>
      </c>
      <c r="Q62" s="101">
        <v>0</v>
      </c>
      <c r="R62" s="101">
        <v>0.1</v>
      </c>
      <c r="S62" s="30">
        <v>0.35</v>
      </c>
      <c r="T62" s="30">
        <v>7.13</v>
      </c>
      <c r="U62" s="30">
        <v>0</v>
      </c>
      <c r="V62" s="30">
        <v>0</v>
      </c>
      <c r="W62" s="30">
        <v>0</v>
      </c>
      <c r="X62" s="30">
        <v>0</v>
      </c>
      <c r="Y62" s="30">
        <v>0</v>
      </c>
    </row>
    <row r="63" ht="18" customHeight="1" spans="1:25">
      <c r="A63" s="53" t="s">
        <v>149</v>
      </c>
      <c r="B63" s="53" t="s">
        <v>247</v>
      </c>
      <c r="C63" s="53" t="s">
        <v>157</v>
      </c>
      <c r="D63" s="53" t="s">
        <v>252</v>
      </c>
      <c r="E63" s="53" t="s">
        <v>253</v>
      </c>
      <c r="F63" s="30">
        <v>112.92</v>
      </c>
      <c r="G63" s="30">
        <v>20.36</v>
      </c>
      <c r="H63" s="30">
        <v>56.62</v>
      </c>
      <c r="I63" s="101">
        <v>6.32</v>
      </c>
      <c r="J63" s="101">
        <v>0</v>
      </c>
      <c r="K63" s="30">
        <v>0</v>
      </c>
      <c r="L63" s="30">
        <v>11.3</v>
      </c>
      <c r="M63" s="30">
        <v>0</v>
      </c>
      <c r="N63" s="30">
        <v>5.65</v>
      </c>
      <c r="O63" s="30">
        <v>2.12</v>
      </c>
      <c r="P63" s="30">
        <v>0.75</v>
      </c>
      <c r="Q63" s="101">
        <v>0.12</v>
      </c>
      <c r="R63" s="101">
        <v>0.14</v>
      </c>
      <c r="S63" s="30">
        <v>0.49</v>
      </c>
      <c r="T63" s="30">
        <v>9.8</v>
      </c>
      <c r="U63" s="30">
        <v>0</v>
      </c>
      <c r="V63" s="30">
        <v>0</v>
      </c>
      <c r="W63" s="30">
        <v>0</v>
      </c>
      <c r="X63" s="30">
        <v>0</v>
      </c>
      <c r="Y63" s="30">
        <v>0</v>
      </c>
    </row>
    <row r="64" ht="18" customHeight="1" spans="1:25">
      <c r="A64" s="53"/>
      <c r="B64" s="53"/>
      <c r="C64" s="53"/>
      <c r="D64" s="53" t="s">
        <v>255</v>
      </c>
      <c r="E64" s="53" t="s">
        <v>256</v>
      </c>
      <c r="F64" s="30">
        <v>707.87</v>
      </c>
      <c r="G64" s="30">
        <v>123.78</v>
      </c>
      <c r="H64" s="30">
        <v>363.05</v>
      </c>
      <c r="I64" s="101">
        <v>38.71</v>
      </c>
      <c r="J64" s="101">
        <v>0</v>
      </c>
      <c r="K64" s="30">
        <v>0</v>
      </c>
      <c r="L64" s="30">
        <v>70.93</v>
      </c>
      <c r="M64" s="30">
        <v>0</v>
      </c>
      <c r="N64" s="30">
        <v>35.47</v>
      </c>
      <c r="O64" s="30">
        <v>13.3</v>
      </c>
      <c r="P64" s="30">
        <v>4.18</v>
      </c>
      <c r="Q64" s="101">
        <v>0.13</v>
      </c>
      <c r="R64" s="101">
        <v>0.94</v>
      </c>
      <c r="S64" s="30">
        <v>3.11</v>
      </c>
      <c r="T64" s="30">
        <v>58.45</v>
      </c>
      <c r="U64" s="30">
        <v>0</v>
      </c>
      <c r="V64" s="30">
        <v>0</v>
      </c>
      <c r="W64" s="30">
        <v>0</v>
      </c>
      <c r="X64" s="30">
        <v>0</v>
      </c>
      <c r="Y64" s="30">
        <v>0</v>
      </c>
    </row>
    <row r="65" ht="18" customHeight="1" spans="1:25">
      <c r="A65" s="53"/>
      <c r="B65" s="53"/>
      <c r="C65" s="53"/>
      <c r="D65" s="53" t="s">
        <v>153</v>
      </c>
      <c r="E65" s="53" t="s">
        <v>257</v>
      </c>
      <c r="F65" s="30">
        <v>707.87</v>
      </c>
      <c r="G65" s="30">
        <v>123.78</v>
      </c>
      <c r="H65" s="30">
        <v>363.05</v>
      </c>
      <c r="I65" s="101">
        <v>38.71</v>
      </c>
      <c r="J65" s="101">
        <v>0</v>
      </c>
      <c r="K65" s="30">
        <v>0</v>
      </c>
      <c r="L65" s="30">
        <v>70.93</v>
      </c>
      <c r="M65" s="30">
        <v>0</v>
      </c>
      <c r="N65" s="30">
        <v>35.47</v>
      </c>
      <c r="O65" s="30">
        <v>13.3</v>
      </c>
      <c r="P65" s="30">
        <v>4.18</v>
      </c>
      <c r="Q65" s="101">
        <v>0.13</v>
      </c>
      <c r="R65" s="101">
        <v>0.94</v>
      </c>
      <c r="S65" s="30">
        <v>3.11</v>
      </c>
      <c r="T65" s="30">
        <v>58.45</v>
      </c>
      <c r="U65" s="30">
        <v>0</v>
      </c>
      <c r="V65" s="30">
        <v>0</v>
      </c>
      <c r="W65" s="30">
        <v>0</v>
      </c>
      <c r="X65" s="30">
        <v>0</v>
      </c>
      <c r="Y65" s="30">
        <v>0</v>
      </c>
    </row>
    <row r="66" ht="18" customHeight="1" spans="1:25">
      <c r="A66" s="53"/>
      <c r="B66" s="53"/>
      <c r="C66" s="53"/>
      <c r="D66" s="53" t="s">
        <v>155</v>
      </c>
      <c r="E66" s="53" t="s">
        <v>156</v>
      </c>
      <c r="F66" s="30">
        <v>707.87</v>
      </c>
      <c r="G66" s="30">
        <v>123.78</v>
      </c>
      <c r="H66" s="30">
        <v>363.05</v>
      </c>
      <c r="I66" s="101">
        <v>38.71</v>
      </c>
      <c r="J66" s="101">
        <v>0</v>
      </c>
      <c r="K66" s="30">
        <v>0</v>
      </c>
      <c r="L66" s="30">
        <v>70.93</v>
      </c>
      <c r="M66" s="30">
        <v>0</v>
      </c>
      <c r="N66" s="30">
        <v>35.47</v>
      </c>
      <c r="O66" s="30">
        <v>13.3</v>
      </c>
      <c r="P66" s="30">
        <v>4.18</v>
      </c>
      <c r="Q66" s="101">
        <v>0.13</v>
      </c>
      <c r="R66" s="101">
        <v>0.94</v>
      </c>
      <c r="S66" s="30">
        <v>3.11</v>
      </c>
      <c r="T66" s="30">
        <v>58.45</v>
      </c>
      <c r="U66" s="30">
        <v>0</v>
      </c>
      <c r="V66" s="30">
        <v>0</v>
      </c>
      <c r="W66" s="30">
        <v>0</v>
      </c>
      <c r="X66" s="30">
        <v>0</v>
      </c>
      <c r="Y66" s="30">
        <v>0</v>
      </c>
    </row>
    <row r="67" ht="18" customHeight="1" spans="1:25">
      <c r="A67" s="53" t="s">
        <v>149</v>
      </c>
      <c r="B67" s="53" t="s">
        <v>258</v>
      </c>
      <c r="C67" s="53" t="s">
        <v>157</v>
      </c>
      <c r="D67" s="53" t="s">
        <v>259</v>
      </c>
      <c r="E67" s="53" t="s">
        <v>260</v>
      </c>
      <c r="F67" s="30">
        <v>202.11</v>
      </c>
      <c r="G67" s="30">
        <v>34.87</v>
      </c>
      <c r="H67" s="30">
        <v>103.82</v>
      </c>
      <c r="I67" s="101">
        <v>10.4</v>
      </c>
      <c r="J67" s="101">
        <v>0</v>
      </c>
      <c r="K67" s="30">
        <v>0</v>
      </c>
      <c r="L67" s="30">
        <v>20.3</v>
      </c>
      <c r="M67" s="30">
        <v>0</v>
      </c>
      <c r="N67" s="30">
        <v>10.15</v>
      </c>
      <c r="O67" s="30">
        <v>3.81</v>
      </c>
      <c r="P67" s="30">
        <v>1.14</v>
      </c>
      <c r="Q67" s="101">
        <v>0</v>
      </c>
      <c r="R67" s="101">
        <v>0.25</v>
      </c>
      <c r="S67" s="30">
        <v>0.89</v>
      </c>
      <c r="T67" s="30">
        <v>17.62</v>
      </c>
      <c r="U67" s="30">
        <v>0</v>
      </c>
      <c r="V67" s="30">
        <v>0</v>
      </c>
      <c r="W67" s="30">
        <v>0</v>
      </c>
      <c r="X67" s="30">
        <v>0</v>
      </c>
      <c r="Y67" s="30">
        <v>0</v>
      </c>
    </row>
    <row r="68" ht="18" customHeight="1" spans="1:25">
      <c r="A68" s="53" t="s">
        <v>149</v>
      </c>
      <c r="B68" s="53" t="s">
        <v>258</v>
      </c>
      <c r="C68" s="53" t="s">
        <v>157</v>
      </c>
      <c r="D68" s="53" t="s">
        <v>261</v>
      </c>
      <c r="E68" s="53" t="s">
        <v>262</v>
      </c>
      <c r="F68" s="30">
        <v>505.76</v>
      </c>
      <c r="G68" s="30">
        <v>88.91</v>
      </c>
      <c r="H68" s="30">
        <v>259.23</v>
      </c>
      <c r="I68" s="101">
        <v>28.31</v>
      </c>
      <c r="J68" s="101">
        <v>0</v>
      </c>
      <c r="K68" s="30">
        <v>0</v>
      </c>
      <c r="L68" s="30">
        <v>50.63</v>
      </c>
      <c r="M68" s="30">
        <v>0</v>
      </c>
      <c r="N68" s="30">
        <v>25.32</v>
      </c>
      <c r="O68" s="30">
        <v>9.49</v>
      </c>
      <c r="P68" s="30">
        <v>3.04</v>
      </c>
      <c r="Q68" s="101">
        <v>0.13</v>
      </c>
      <c r="R68" s="101">
        <v>0.69</v>
      </c>
      <c r="S68" s="30">
        <v>2.22</v>
      </c>
      <c r="T68" s="30">
        <v>40.83</v>
      </c>
      <c r="U68" s="30">
        <v>0</v>
      </c>
      <c r="V68" s="30">
        <v>0</v>
      </c>
      <c r="W68" s="30">
        <v>0</v>
      </c>
      <c r="X68" s="30">
        <v>0</v>
      </c>
      <c r="Y68" s="30">
        <v>0</v>
      </c>
    </row>
    <row r="69" ht="18" customHeight="1" spans="1:25">
      <c r="A69" s="53"/>
      <c r="B69" s="53"/>
      <c r="C69" s="53"/>
      <c r="D69" s="53" t="s">
        <v>263</v>
      </c>
      <c r="E69" s="53" t="s">
        <v>264</v>
      </c>
      <c r="F69" s="30">
        <v>435.64</v>
      </c>
      <c r="G69" s="30">
        <v>77.63</v>
      </c>
      <c r="H69" s="30">
        <v>222.6</v>
      </c>
      <c r="I69" s="101">
        <v>22.71</v>
      </c>
      <c r="J69" s="101">
        <v>0</v>
      </c>
      <c r="K69" s="30">
        <v>0</v>
      </c>
      <c r="L69" s="30">
        <v>44.31</v>
      </c>
      <c r="M69" s="30">
        <v>0</v>
      </c>
      <c r="N69" s="30">
        <v>22.16</v>
      </c>
      <c r="O69" s="30">
        <v>8.31</v>
      </c>
      <c r="P69" s="30">
        <v>2.49</v>
      </c>
      <c r="Q69" s="101">
        <v>0</v>
      </c>
      <c r="R69" s="101">
        <v>0.55</v>
      </c>
      <c r="S69" s="30">
        <v>1.94</v>
      </c>
      <c r="T69" s="30">
        <v>35.43</v>
      </c>
      <c r="U69" s="30">
        <v>0</v>
      </c>
      <c r="V69" s="30">
        <v>0</v>
      </c>
      <c r="W69" s="30">
        <v>0</v>
      </c>
      <c r="X69" s="30">
        <v>0</v>
      </c>
      <c r="Y69" s="30">
        <v>0</v>
      </c>
    </row>
    <row r="70" ht="18" customHeight="1" spans="1:25">
      <c r="A70" s="53"/>
      <c r="B70" s="53"/>
      <c r="C70" s="53"/>
      <c r="D70" s="53" t="s">
        <v>153</v>
      </c>
      <c r="E70" s="53" t="s">
        <v>265</v>
      </c>
      <c r="F70" s="30">
        <v>435.64</v>
      </c>
      <c r="G70" s="30">
        <v>77.63</v>
      </c>
      <c r="H70" s="30">
        <v>222.6</v>
      </c>
      <c r="I70" s="101">
        <v>22.71</v>
      </c>
      <c r="J70" s="101">
        <v>0</v>
      </c>
      <c r="K70" s="30">
        <v>0</v>
      </c>
      <c r="L70" s="30">
        <v>44.31</v>
      </c>
      <c r="M70" s="30">
        <v>0</v>
      </c>
      <c r="N70" s="30">
        <v>22.16</v>
      </c>
      <c r="O70" s="30">
        <v>8.31</v>
      </c>
      <c r="P70" s="30">
        <v>2.49</v>
      </c>
      <c r="Q70" s="101">
        <v>0</v>
      </c>
      <c r="R70" s="101">
        <v>0.55</v>
      </c>
      <c r="S70" s="30">
        <v>1.94</v>
      </c>
      <c r="T70" s="30">
        <v>35.43</v>
      </c>
      <c r="U70" s="30">
        <v>0</v>
      </c>
      <c r="V70" s="30">
        <v>0</v>
      </c>
      <c r="W70" s="30">
        <v>0</v>
      </c>
      <c r="X70" s="30">
        <v>0</v>
      </c>
      <c r="Y70" s="30">
        <v>0</v>
      </c>
    </row>
    <row r="71" ht="18" customHeight="1" spans="1:25">
      <c r="A71" s="53"/>
      <c r="B71" s="53"/>
      <c r="C71" s="53"/>
      <c r="D71" s="53" t="s">
        <v>155</v>
      </c>
      <c r="E71" s="53" t="s">
        <v>156</v>
      </c>
      <c r="F71" s="30">
        <v>435.64</v>
      </c>
      <c r="G71" s="30">
        <v>77.63</v>
      </c>
      <c r="H71" s="30">
        <v>222.6</v>
      </c>
      <c r="I71" s="101">
        <v>22.71</v>
      </c>
      <c r="J71" s="101">
        <v>0</v>
      </c>
      <c r="K71" s="30">
        <v>0</v>
      </c>
      <c r="L71" s="30">
        <v>44.31</v>
      </c>
      <c r="M71" s="30">
        <v>0</v>
      </c>
      <c r="N71" s="30">
        <v>22.16</v>
      </c>
      <c r="O71" s="30">
        <v>8.31</v>
      </c>
      <c r="P71" s="30">
        <v>2.49</v>
      </c>
      <c r="Q71" s="101">
        <v>0</v>
      </c>
      <c r="R71" s="101">
        <v>0.55</v>
      </c>
      <c r="S71" s="30">
        <v>1.94</v>
      </c>
      <c r="T71" s="30">
        <v>35.43</v>
      </c>
      <c r="U71" s="30">
        <v>0</v>
      </c>
      <c r="V71" s="30">
        <v>0</v>
      </c>
      <c r="W71" s="30">
        <v>0</v>
      </c>
      <c r="X71" s="30">
        <v>0</v>
      </c>
      <c r="Y71" s="30">
        <v>0</v>
      </c>
    </row>
    <row r="72" ht="18" customHeight="1" spans="1:25">
      <c r="A72" s="53" t="s">
        <v>149</v>
      </c>
      <c r="B72" s="53" t="s">
        <v>266</v>
      </c>
      <c r="C72" s="53" t="s">
        <v>157</v>
      </c>
      <c r="D72" s="53" t="s">
        <v>267</v>
      </c>
      <c r="E72" s="53" t="s">
        <v>268</v>
      </c>
      <c r="F72" s="30">
        <v>435.64</v>
      </c>
      <c r="G72" s="30">
        <v>77.63</v>
      </c>
      <c r="H72" s="30">
        <v>222.6</v>
      </c>
      <c r="I72" s="101">
        <v>22.71</v>
      </c>
      <c r="J72" s="101">
        <v>0</v>
      </c>
      <c r="K72" s="30">
        <v>0</v>
      </c>
      <c r="L72" s="30">
        <v>44.31</v>
      </c>
      <c r="M72" s="30">
        <v>0</v>
      </c>
      <c r="N72" s="30">
        <v>22.16</v>
      </c>
      <c r="O72" s="30">
        <v>8.31</v>
      </c>
      <c r="P72" s="30">
        <v>2.49</v>
      </c>
      <c r="Q72" s="101">
        <v>0</v>
      </c>
      <c r="R72" s="101">
        <v>0.55</v>
      </c>
      <c r="S72" s="30">
        <v>1.94</v>
      </c>
      <c r="T72" s="30">
        <v>35.43</v>
      </c>
      <c r="U72" s="30">
        <v>0</v>
      </c>
      <c r="V72" s="30">
        <v>0</v>
      </c>
      <c r="W72" s="30">
        <v>0</v>
      </c>
      <c r="X72" s="30">
        <v>0</v>
      </c>
      <c r="Y72" s="30">
        <v>0</v>
      </c>
    </row>
    <row r="73" ht="18" customHeight="1" spans="1:25">
      <c r="A73" s="53"/>
      <c r="B73" s="53"/>
      <c r="C73" s="53"/>
      <c r="D73" s="53" t="s">
        <v>269</v>
      </c>
      <c r="E73" s="53" t="s">
        <v>270</v>
      </c>
      <c r="F73" s="30">
        <v>503.69</v>
      </c>
      <c r="G73" s="30">
        <v>96.64</v>
      </c>
      <c r="H73" s="30">
        <v>241.42</v>
      </c>
      <c r="I73" s="101">
        <v>27.71</v>
      </c>
      <c r="J73" s="101">
        <v>0</v>
      </c>
      <c r="K73" s="30">
        <v>0</v>
      </c>
      <c r="L73" s="30">
        <v>54.27</v>
      </c>
      <c r="M73" s="30">
        <v>0</v>
      </c>
      <c r="N73" s="30">
        <v>27.14</v>
      </c>
      <c r="O73" s="30">
        <v>10.18</v>
      </c>
      <c r="P73" s="30">
        <v>3.1</v>
      </c>
      <c r="Q73" s="101">
        <v>0.05</v>
      </c>
      <c r="R73" s="101">
        <v>0.68</v>
      </c>
      <c r="S73" s="30">
        <v>2.37</v>
      </c>
      <c r="T73" s="30">
        <v>43.23</v>
      </c>
      <c r="U73" s="30">
        <v>0</v>
      </c>
      <c r="V73" s="30">
        <v>0</v>
      </c>
      <c r="W73" s="30">
        <v>0</v>
      </c>
      <c r="X73" s="30">
        <v>0</v>
      </c>
      <c r="Y73" s="30">
        <v>0</v>
      </c>
    </row>
    <row r="74" ht="18" customHeight="1" spans="1:25">
      <c r="A74" s="53"/>
      <c r="B74" s="53"/>
      <c r="C74" s="53"/>
      <c r="D74" s="53" t="s">
        <v>153</v>
      </c>
      <c r="E74" s="53" t="s">
        <v>271</v>
      </c>
      <c r="F74" s="30">
        <v>503.69</v>
      </c>
      <c r="G74" s="30">
        <v>96.64</v>
      </c>
      <c r="H74" s="30">
        <v>241.42</v>
      </c>
      <c r="I74" s="101">
        <v>27.71</v>
      </c>
      <c r="J74" s="101">
        <v>0</v>
      </c>
      <c r="K74" s="30">
        <v>0</v>
      </c>
      <c r="L74" s="30">
        <v>54.27</v>
      </c>
      <c r="M74" s="30">
        <v>0</v>
      </c>
      <c r="N74" s="30">
        <v>27.14</v>
      </c>
      <c r="O74" s="30">
        <v>10.18</v>
      </c>
      <c r="P74" s="30">
        <v>3.1</v>
      </c>
      <c r="Q74" s="101">
        <v>0.05</v>
      </c>
      <c r="R74" s="101">
        <v>0.68</v>
      </c>
      <c r="S74" s="30">
        <v>2.37</v>
      </c>
      <c r="T74" s="30">
        <v>43.23</v>
      </c>
      <c r="U74" s="30">
        <v>0</v>
      </c>
      <c r="V74" s="30">
        <v>0</v>
      </c>
      <c r="W74" s="30">
        <v>0</v>
      </c>
      <c r="X74" s="30">
        <v>0</v>
      </c>
      <c r="Y74" s="30">
        <v>0</v>
      </c>
    </row>
    <row r="75" ht="18" customHeight="1" spans="1:25">
      <c r="A75" s="53"/>
      <c r="B75" s="53"/>
      <c r="C75" s="53"/>
      <c r="D75" s="53" t="s">
        <v>155</v>
      </c>
      <c r="E75" s="53" t="s">
        <v>156</v>
      </c>
      <c r="F75" s="30">
        <v>503.69</v>
      </c>
      <c r="G75" s="30">
        <v>96.64</v>
      </c>
      <c r="H75" s="30">
        <v>241.42</v>
      </c>
      <c r="I75" s="101">
        <v>27.71</v>
      </c>
      <c r="J75" s="101">
        <v>0</v>
      </c>
      <c r="K75" s="30">
        <v>0</v>
      </c>
      <c r="L75" s="30">
        <v>54.27</v>
      </c>
      <c r="M75" s="30">
        <v>0</v>
      </c>
      <c r="N75" s="30">
        <v>27.14</v>
      </c>
      <c r="O75" s="30">
        <v>10.18</v>
      </c>
      <c r="P75" s="30">
        <v>3.1</v>
      </c>
      <c r="Q75" s="101">
        <v>0.05</v>
      </c>
      <c r="R75" s="101">
        <v>0.68</v>
      </c>
      <c r="S75" s="30">
        <v>2.37</v>
      </c>
      <c r="T75" s="30">
        <v>43.23</v>
      </c>
      <c r="U75" s="30">
        <v>0</v>
      </c>
      <c r="V75" s="30">
        <v>0</v>
      </c>
      <c r="W75" s="30">
        <v>0</v>
      </c>
      <c r="X75" s="30">
        <v>0</v>
      </c>
      <c r="Y75" s="30">
        <v>0</v>
      </c>
    </row>
    <row r="76" ht="18" customHeight="1" spans="1:25">
      <c r="A76" s="53" t="s">
        <v>149</v>
      </c>
      <c r="B76" s="53" t="s">
        <v>272</v>
      </c>
      <c r="C76" s="53" t="s">
        <v>157</v>
      </c>
      <c r="D76" s="53" t="s">
        <v>273</v>
      </c>
      <c r="E76" s="53" t="s">
        <v>274</v>
      </c>
      <c r="F76" s="30">
        <v>503.69</v>
      </c>
      <c r="G76" s="30">
        <v>96.64</v>
      </c>
      <c r="H76" s="30">
        <v>241.42</v>
      </c>
      <c r="I76" s="101">
        <v>27.71</v>
      </c>
      <c r="J76" s="101">
        <v>0</v>
      </c>
      <c r="K76" s="30">
        <v>0</v>
      </c>
      <c r="L76" s="30">
        <v>54.27</v>
      </c>
      <c r="M76" s="30">
        <v>0</v>
      </c>
      <c r="N76" s="30">
        <v>27.14</v>
      </c>
      <c r="O76" s="30">
        <v>10.18</v>
      </c>
      <c r="P76" s="30">
        <v>3.1</v>
      </c>
      <c r="Q76" s="101">
        <v>0.05</v>
      </c>
      <c r="R76" s="101">
        <v>0.68</v>
      </c>
      <c r="S76" s="30">
        <v>2.37</v>
      </c>
      <c r="T76" s="30">
        <v>43.23</v>
      </c>
      <c r="U76" s="30">
        <v>0</v>
      </c>
      <c r="V76" s="30">
        <v>0</v>
      </c>
      <c r="W76" s="30">
        <v>0</v>
      </c>
      <c r="X76" s="30">
        <v>0</v>
      </c>
      <c r="Y76" s="30">
        <v>0</v>
      </c>
    </row>
    <row r="77" ht="18" customHeight="1" spans="1:25">
      <c r="A77" s="53"/>
      <c r="B77" s="53"/>
      <c r="C77" s="53"/>
      <c r="D77" s="53" t="s">
        <v>275</v>
      </c>
      <c r="E77" s="53" t="s">
        <v>276</v>
      </c>
      <c r="F77" s="30">
        <v>1206.18</v>
      </c>
      <c r="G77" s="30">
        <v>217.06</v>
      </c>
      <c r="H77" s="30">
        <v>613.76</v>
      </c>
      <c r="I77" s="101">
        <v>63.15</v>
      </c>
      <c r="J77" s="101">
        <v>0</v>
      </c>
      <c r="K77" s="30">
        <v>0</v>
      </c>
      <c r="L77" s="30">
        <v>122.5</v>
      </c>
      <c r="M77" s="30">
        <v>0</v>
      </c>
      <c r="N77" s="30">
        <v>61.26</v>
      </c>
      <c r="O77" s="30">
        <v>22.97</v>
      </c>
      <c r="P77" s="30">
        <v>6.96</v>
      </c>
      <c r="Q77" s="101">
        <v>0.07</v>
      </c>
      <c r="R77" s="101">
        <v>1.54</v>
      </c>
      <c r="S77" s="30">
        <v>5.35</v>
      </c>
      <c r="T77" s="30">
        <v>98.52</v>
      </c>
      <c r="U77" s="30">
        <v>0</v>
      </c>
      <c r="V77" s="30">
        <v>0</v>
      </c>
      <c r="W77" s="30">
        <v>0</v>
      </c>
      <c r="X77" s="30">
        <v>0</v>
      </c>
      <c r="Y77" s="30">
        <v>0</v>
      </c>
    </row>
    <row r="78" ht="18" customHeight="1" spans="1:25">
      <c r="A78" s="53"/>
      <c r="B78" s="53"/>
      <c r="C78" s="53"/>
      <c r="D78" s="53" t="s">
        <v>153</v>
      </c>
      <c r="E78" s="53" t="s">
        <v>277</v>
      </c>
      <c r="F78" s="30">
        <v>1206.18</v>
      </c>
      <c r="G78" s="30">
        <v>217.06</v>
      </c>
      <c r="H78" s="30">
        <v>613.76</v>
      </c>
      <c r="I78" s="101">
        <v>63.15</v>
      </c>
      <c r="J78" s="101">
        <v>0</v>
      </c>
      <c r="K78" s="30">
        <v>0</v>
      </c>
      <c r="L78" s="30">
        <v>122.5</v>
      </c>
      <c r="M78" s="30">
        <v>0</v>
      </c>
      <c r="N78" s="30">
        <v>61.26</v>
      </c>
      <c r="O78" s="30">
        <v>22.97</v>
      </c>
      <c r="P78" s="30">
        <v>6.96</v>
      </c>
      <c r="Q78" s="101">
        <v>0.07</v>
      </c>
      <c r="R78" s="101">
        <v>1.54</v>
      </c>
      <c r="S78" s="30">
        <v>5.35</v>
      </c>
      <c r="T78" s="30">
        <v>98.52</v>
      </c>
      <c r="U78" s="30">
        <v>0</v>
      </c>
      <c r="V78" s="30">
        <v>0</v>
      </c>
      <c r="W78" s="30">
        <v>0</v>
      </c>
      <c r="X78" s="30">
        <v>0</v>
      </c>
      <c r="Y78" s="30">
        <v>0</v>
      </c>
    </row>
    <row r="79" ht="18" customHeight="1" spans="1:25">
      <c r="A79" s="53"/>
      <c r="B79" s="53"/>
      <c r="C79" s="53"/>
      <c r="D79" s="53" t="s">
        <v>155</v>
      </c>
      <c r="E79" s="53" t="s">
        <v>156</v>
      </c>
      <c r="F79" s="30">
        <v>1206.18</v>
      </c>
      <c r="G79" s="30">
        <v>217.06</v>
      </c>
      <c r="H79" s="30">
        <v>613.76</v>
      </c>
      <c r="I79" s="101">
        <v>63.15</v>
      </c>
      <c r="J79" s="101">
        <v>0</v>
      </c>
      <c r="K79" s="30">
        <v>0</v>
      </c>
      <c r="L79" s="30">
        <v>122.5</v>
      </c>
      <c r="M79" s="30">
        <v>0</v>
      </c>
      <c r="N79" s="30">
        <v>61.26</v>
      </c>
      <c r="O79" s="30">
        <v>22.97</v>
      </c>
      <c r="P79" s="30">
        <v>6.96</v>
      </c>
      <c r="Q79" s="101">
        <v>0.07</v>
      </c>
      <c r="R79" s="101">
        <v>1.54</v>
      </c>
      <c r="S79" s="30">
        <v>5.35</v>
      </c>
      <c r="T79" s="30">
        <v>98.52</v>
      </c>
      <c r="U79" s="30">
        <v>0</v>
      </c>
      <c r="V79" s="30">
        <v>0</v>
      </c>
      <c r="W79" s="30">
        <v>0</v>
      </c>
      <c r="X79" s="30">
        <v>0</v>
      </c>
      <c r="Y79" s="30">
        <v>0</v>
      </c>
    </row>
    <row r="80" ht="18" customHeight="1" spans="1:25">
      <c r="A80" s="53" t="s">
        <v>149</v>
      </c>
      <c r="B80" s="53" t="s">
        <v>278</v>
      </c>
      <c r="C80" s="53" t="s">
        <v>157</v>
      </c>
      <c r="D80" s="53" t="s">
        <v>279</v>
      </c>
      <c r="E80" s="53" t="s">
        <v>280</v>
      </c>
      <c r="F80" s="30">
        <v>440.65</v>
      </c>
      <c r="G80" s="30">
        <v>79.78</v>
      </c>
      <c r="H80" s="30">
        <v>223.81</v>
      </c>
      <c r="I80" s="101">
        <v>23.08</v>
      </c>
      <c r="J80" s="101">
        <v>0</v>
      </c>
      <c r="K80" s="30">
        <v>0</v>
      </c>
      <c r="L80" s="30">
        <v>44.67</v>
      </c>
      <c r="M80" s="30">
        <v>0</v>
      </c>
      <c r="N80" s="30">
        <v>22.34</v>
      </c>
      <c r="O80" s="30">
        <v>8.38</v>
      </c>
      <c r="P80" s="30">
        <v>2.58</v>
      </c>
      <c r="Q80" s="101">
        <v>0.07</v>
      </c>
      <c r="R80" s="101">
        <v>0.56</v>
      </c>
      <c r="S80" s="30">
        <v>1.95</v>
      </c>
      <c r="T80" s="30">
        <v>36.01</v>
      </c>
      <c r="U80" s="30">
        <v>0</v>
      </c>
      <c r="V80" s="30">
        <v>0</v>
      </c>
      <c r="W80" s="30">
        <v>0</v>
      </c>
      <c r="X80" s="30">
        <v>0</v>
      </c>
      <c r="Y80" s="30">
        <v>0</v>
      </c>
    </row>
    <row r="81" ht="18" customHeight="1" spans="1:25">
      <c r="A81" s="53" t="s">
        <v>149</v>
      </c>
      <c r="B81" s="53" t="s">
        <v>278</v>
      </c>
      <c r="C81" s="53" t="s">
        <v>157</v>
      </c>
      <c r="D81" s="53" t="s">
        <v>281</v>
      </c>
      <c r="E81" s="53" t="s">
        <v>282</v>
      </c>
      <c r="F81" s="30">
        <v>153</v>
      </c>
      <c r="G81" s="30">
        <v>27.85</v>
      </c>
      <c r="H81" s="30">
        <v>77.41</v>
      </c>
      <c r="I81" s="101">
        <v>8</v>
      </c>
      <c r="J81" s="101">
        <v>0</v>
      </c>
      <c r="K81" s="30">
        <v>0</v>
      </c>
      <c r="L81" s="30">
        <v>15.63</v>
      </c>
      <c r="M81" s="30">
        <v>0</v>
      </c>
      <c r="N81" s="30">
        <v>7.82</v>
      </c>
      <c r="O81" s="30">
        <v>2.93</v>
      </c>
      <c r="P81" s="30">
        <v>0.88</v>
      </c>
      <c r="Q81" s="101">
        <v>0</v>
      </c>
      <c r="R81" s="101">
        <v>0.2</v>
      </c>
      <c r="S81" s="30">
        <v>0.68</v>
      </c>
      <c r="T81" s="30">
        <v>12.48</v>
      </c>
      <c r="U81" s="30">
        <v>0</v>
      </c>
      <c r="V81" s="30">
        <v>0</v>
      </c>
      <c r="W81" s="30">
        <v>0</v>
      </c>
      <c r="X81" s="30">
        <v>0</v>
      </c>
      <c r="Y81" s="30">
        <v>0</v>
      </c>
    </row>
    <row r="82" ht="18" customHeight="1" spans="1:25">
      <c r="A82" s="53" t="s">
        <v>149</v>
      </c>
      <c r="B82" s="53" t="s">
        <v>278</v>
      </c>
      <c r="C82" s="53" t="s">
        <v>157</v>
      </c>
      <c r="D82" s="53" t="s">
        <v>283</v>
      </c>
      <c r="E82" s="53" t="s">
        <v>284</v>
      </c>
      <c r="F82" s="30">
        <v>140.36</v>
      </c>
      <c r="G82" s="30">
        <v>24.64</v>
      </c>
      <c r="H82" s="30">
        <v>72.25</v>
      </c>
      <c r="I82" s="101">
        <v>7.3</v>
      </c>
      <c r="J82" s="101">
        <v>0</v>
      </c>
      <c r="K82" s="30">
        <v>0</v>
      </c>
      <c r="L82" s="30">
        <v>14.21</v>
      </c>
      <c r="M82" s="30">
        <v>0</v>
      </c>
      <c r="N82" s="30">
        <v>7.1</v>
      </c>
      <c r="O82" s="30">
        <v>2.66</v>
      </c>
      <c r="P82" s="30">
        <v>0.8</v>
      </c>
      <c r="Q82" s="101">
        <v>0</v>
      </c>
      <c r="R82" s="101">
        <v>0.18</v>
      </c>
      <c r="S82" s="30">
        <v>0.62</v>
      </c>
      <c r="T82" s="30">
        <v>11.4</v>
      </c>
      <c r="U82" s="30">
        <v>0</v>
      </c>
      <c r="V82" s="30">
        <v>0</v>
      </c>
      <c r="W82" s="30">
        <v>0</v>
      </c>
      <c r="X82" s="30">
        <v>0</v>
      </c>
      <c r="Y82" s="30">
        <v>0</v>
      </c>
    </row>
    <row r="83" ht="18" customHeight="1" spans="1:25">
      <c r="A83" s="53" t="s">
        <v>149</v>
      </c>
      <c r="B83" s="53" t="s">
        <v>278</v>
      </c>
      <c r="C83" s="53" t="s">
        <v>157</v>
      </c>
      <c r="D83" s="53" t="s">
        <v>285</v>
      </c>
      <c r="E83" s="53" t="s">
        <v>286</v>
      </c>
      <c r="F83" s="30">
        <v>166.76</v>
      </c>
      <c r="G83" s="30">
        <v>29.38</v>
      </c>
      <c r="H83" s="30">
        <v>85.77</v>
      </c>
      <c r="I83" s="101">
        <v>8.71</v>
      </c>
      <c r="J83" s="101">
        <v>0</v>
      </c>
      <c r="K83" s="30">
        <v>0</v>
      </c>
      <c r="L83" s="30">
        <v>16.81</v>
      </c>
      <c r="M83" s="30">
        <v>0</v>
      </c>
      <c r="N83" s="30">
        <v>8.41</v>
      </c>
      <c r="O83" s="30">
        <v>3.15</v>
      </c>
      <c r="P83" s="30">
        <v>0.95</v>
      </c>
      <c r="Q83" s="101">
        <v>0</v>
      </c>
      <c r="R83" s="101">
        <v>0.21</v>
      </c>
      <c r="S83" s="30">
        <v>0.74</v>
      </c>
      <c r="T83" s="30">
        <v>13.58</v>
      </c>
      <c r="U83" s="30">
        <v>0</v>
      </c>
      <c r="V83" s="30">
        <v>0</v>
      </c>
      <c r="W83" s="30">
        <v>0</v>
      </c>
      <c r="X83" s="30">
        <v>0</v>
      </c>
      <c r="Y83" s="30">
        <v>0</v>
      </c>
    </row>
    <row r="84" ht="18" customHeight="1" spans="1:25">
      <c r="A84" s="53" t="s">
        <v>149</v>
      </c>
      <c r="B84" s="53" t="s">
        <v>278</v>
      </c>
      <c r="C84" s="53" t="s">
        <v>157</v>
      </c>
      <c r="D84" s="53" t="s">
        <v>287</v>
      </c>
      <c r="E84" s="53" t="s">
        <v>288</v>
      </c>
      <c r="F84" s="30">
        <v>187.43</v>
      </c>
      <c r="G84" s="30">
        <v>33.79</v>
      </c>
      <c r="H84" s="30">
        <v>94.91</v>
      </c>
      <c r="I84" s="101">
        <v>9.84</v>
      </c>
      <c r="J84" s="101">
        <v>0</v>
      </c>
      <c r="K84" s="30">
        <v>0</v>
      </c>
      <c r="L84" s="30">
        <v>19.23</v>
      </c>
      <c r="M84" s="30">
        <v>0</v>
      </c>
      <c r="N84" s="30">
        <v>9.61</v>
      </c>
      <c r="O84" s="30">
        <v>3.61</v>
      </c>
      <c r="P84" s="30">
        <v>1.08</v>
      </c>
      <c r="Q84" s="101">
        <v>0</v>
      </c>
      <c r="R84" s="101">
        <v>0.24</v>
      </c>
      <c r="S84" s="30">
        <v>0.84</v>
      </c>
      <c r="T84" s="30">
        <v>15.36</v>
      </c>
      <c r="U84" s="30">
        <v>0</v>
      </c>
      <c r="V84" s="30">
        <v>0</v>
      </c>
      <c r="W84" s="30">
        <v>0</v>
      </c>
      <c r="X84" s="30">
        <v>0</v>
      </c>
      <c r="Y84" s="30">
        <v>0</v>
      </c>
    </row>
    <row r="85" ht="18" customHeight="1" spans="1:25">
      <c r="A85" s="53" t="s">
        <v>149</v>
      </c>
      <c r="B85" s="53" t="s">
        <v>278</v>
      </c>
      <c r="C85" s="53" t="s">
        <v>157</v>
      </c>
      <c r="D85" s="53" t="s">
        <v>289</v>
      </c>
      <c r="E85" s="53" t="s">
        <v>290</v>
      </c>
      <c r="F85" s="30">
        <v>117.98</v>
      </c>
      <c r="G85" s="30">
        <v>21.62</v>
      </c>
      <c r="H85" s="30">
        <v>59.61</v>
      </c>
      <c r="I85" s="101">
        <v>6.22</v>
      </c>
      <c r="J85" s="101">
        <v>0</v>
      </c>
      <c r="K85" s="30">
        <v>0</v>
      </c>
      <c r="L85" s="30">
        <v>11.95</v>
      </c>
      <c r="M85" s="30">
        <v>0</v>
      </c>
      <c r="N85" s="30">
        <v>5.98</v>
      </c>
      <c r="O85" s="30">
        <v>2.24</v>
      </c>
      <c r="P85" s="30">
        <v>0.67</v>
      </c>
      <c r="Q85" s="101">
        <v>0</v>
      </c>
      <c r="R85" s="101">
        <v>0.15</v>
      </c>
      <c r="S85" s="30">
        <v>0.52</v>
      </c>
      <c r="T85" s="30">
        <v>9.69</v>
      </c>
      <c r="U85" s="30">
        <v>0</v>
      </c>
      <c r="V85" s="30">
        <v>0</v>
      </c>
      <c r="W85" s="30">
        <v>0</v>
      </c>
      <c r="X85" s="30">
        <v>0</v>
      </c>
      <c r="Y85" s="30">
        <v>0</v>
      </c>
    </row>
    <row r="86" ht="18" customHeight="1" spans="1:25">
      <c r="A86" s="53"/>
      <c r="B86" s="53"/>
      <c r="C86" s="53"/>
      <c r="D86" s="53" t="s">
        <v>291</v>
      </c>
      <c r="E86" s="53" t="s">
        <v>292</v>
      </c>
      <c r="F86" s="30">
        <v>656.28</v>
      </c>
      <c r="G86" s="30">
        <v>124.35</v>
      </c>
      <c r="H86" s="30">
        <v>322.09</v>
      </c>
      <c r="I86" s="101">
        <v>34.99</v>
      </c>
      <c r="J86" s="101">
        <v>0</v>
      </c>
      <c r="K86" s="30">
        <v>0</v>
      </c>
      <c r="L86" s="30">
        <v>68.31</v>
      </c>
      <c r="M86" s="30">
        <v>0</v>
      </c>
      <c r="N86" s="30">
        <v>34.16</v>
      </c>
      <c r="O86" s="30">
        <v>12.81</v>
      </c>
      <c r="P86" s="30">
        <v>3.84</v>
      </c>
      <c r="Q86" s="101">
        <v>0</v>
      </c>
      <c r="R86" s="101">
        <v>0.85</v>
      </c>
      <c r="S86" s="30">
        <v>2.99</v>
      </c>
      <c r="T86" s="30">
        <v>55.73</v>
      </c>
      <c r="U86" s="30">
        <v>0</v>
      </c>
      <c r="V86" s="30">
        <v>0</v>
      </c>
      <c r="W86" s="30">
        <v>0</v>
      </c>
      <c r="X86" s="30">
        <v>0</v>
      </c>
      <c r="Y86" s="30">
        <v>0</v>
      </c>
    </row>
    <row r="87" ht="18" customHeight="1" spans="1:25">
      <c r="A87" s="53"/>
      <c r="B87" s="53"/>
      <c r="C87" s="53"/>
      <c r="D87" s="53" t="s">
        <v>153</v>
      </c>
      <c r="E87" s="53" t="s">
        <v>293</v>
      </c>
      <c r="F87" s="30">
        <v>656.28</v>
      </c>
      <c r="G87" s="30">
        <v>124.35</v>
      </c>
      <c r="H87" s="30">
        <v>322.09</v>
      </c>
      <c r="I87" s="101">
        <v>34.99</v>
      </c>
      <c r="J87" s="101">
        <v>0</v>
      </c>
      <c r="K87" s="30">
        <v>0</v>
      </c>
      <c r="L87" s="30">
        <v>68.31</v>
      </c>
      <c r="M87" s="30">
        <v>0</v>
      </c>
      <c r="N87" s="30">
        <v>34.16</v>
      </c>
      <c r="O87" s="30">
        <v>12.81</v>
      </c>
      <c r="P87" s="30">
        <v>3.84</v>
      </c>
      <c r="Q87" s="101">
        <v>0</v>
      </c>
      <c r="R87" s="101">
        <v>0.85</v>
      </c>
      <c r="S87" s="30">
        <v>2.99</v>
      </c>
      <c r="T87" s="30">
        <v>55.73</v>
      </c>
      <c r="U87" s="30">
        <v>0</v>
      </c>
      <c r="V87" s="30">
        <v>0</v>
      </c>
      <c r="W87" s="30">
        <v>0</v>
      </c>
      <c r="X87" s="30">
        <v>0</v>
      </c>
      <c r="Y87" s="30">
        <v>0</v>
      </c>
    </row>
    <row r="88" ht="18" customHeight="1" spans="1:25">
      <c r="A88" s="53"/>
      <c r="B88" s="53"/>
      <c r="C88" s="53"/>
      <c r="D88" s="53" t="s">
        <v>155</v>
      </c>
      <c r="E88" s="53" t="s">
        <v>156</v>
      </c>
      <c r="F88" s="30">
        <v>656.28</v>
      </c>
      <c r="G88" s="30">
        <v>124.35</v>
      </c>
      <c r="H88" s="30">
        <v>322.09</v>
      </c>
      <c r="I88" s="101">
        <v>34.99</v>
      </c>
      <c r="J88" s="101">
        <v>0</v>
      </c>
      <c r="K88" s="30">
        <v>0</v>
      </c>
      <c r="L88" s="30">
        <v>68.31</v>
      </c>
      <c r="M88" s="30">
        <v>0</v>
      </c>
      <c r="N88" s="30">
        <v>34.16</v>
      </c>
      <c r="O88" s="30">
        <v>12.81</v>
      </c>
      <c r="P88" s="30">
        <v>3.84</v>
      </c>
      <c r="Q88" s="101">
        <v>0</v>
      </c>
      <c r="R88" s="101">
        <v>0.85</v>
      </c>
      <c r="S88" s="30">
        <v>2.99</v>
      </c>
      <c r="T88" s="30">
        <v>55.73</v>
      </c>
      <c r="U88" s="30">
        <v>0</v>
      </c>
      <c r="V88" s="30">
        <v>0</v>
      </c>
      <c r="W88" s="30">
        <v>0</v>
      </c>
      <c r="X88" s="30">
        <v>0</v>
      </c>
      <c r="Y88" s="30">
        <v>0</v>
      </c>
    </row>
    <row r="89" ht="18" customHeight="1" spans="1:25">
      <c r="A89" s="53" t="s">
        <v>149</v>
      </c>
      <c r="B89" s="53" t="s">
        <v>294</v>
      </c>
      <c r="C89" s="53" t="s">
        <v>157</v>
      </c>
      <c r="D89" s="53" t="s">
        <v>295</v>
      </c>
      <c r="E89" s="53" t="s">
        <v>296</v>
      </c>
      <c r="F89" s="30">
        <v>656.28</v>
      </c>
      <c r="G89" s="30">
        <v>124.35</v>
      </c>
      <c r="H89" s="30">
        <v>322.09</v>
      </c>
      <c r="I89" s="101">
        <v>34.99</v>
      </c>
      <c r="J89" s="101">
        <v>0</v>
      </c>
      <c r="K89" s="30">
        <v>0</v>
      </c>
      <c r="L89" s="30">
        <v>68.31</v>
      </c>
      <c r="M89" s="30">
        <v>0</v>
      </c>
      <c r="N89" s="30">
        <v>34.16</v>
      </c>
      <c r="O89" s="30">
        <v>12.81</v>
      </c>
      <c r="P89" s="30">
        <v>3.84</v>
      </c>
      <c r="Q89" s="101">
        <v>0</v>
      </c>
      <c r="R89" s="101">
        <v>0.85</v>
      </c>
      <c r="S89" s="30">
        <v>2.99</v>
      </c>
      <c r="T89" s="30">
        <v>55.73</v>
      </c>
      <c r="U89" s="30">
        <v>0</v>
      </c>
      <c r="V89" s="30">
        <v>0</v>
      </c>
      <c r="W89" s="30">
        <v>0</v>
      </c>
      <c r="X89" s="30">
        <v>0</v>
      </c>
      <c r="Y89" s="30">
        <v>0</v>
      </c>
    </row>
    <row r="90" ht="18" customHeight="1" spans="1:25">
      <c r="A90" s="53"/>
      <c r="B90" s="53"/>
      <c r="C90" s="53"/>
      <c r="D90" s="53" t="s">
        <v>297</v>
      </c>
      <c r="E90" s="53" t="s">
        <v>298</v>
      </c>
      <c r="F90" s="30">
        <v>14759.38</v>
      </c>
      <c r="G90" s="30">
        <v>1669.37</v>
      </c>
      <c r="H90" s="30">
        <v>8278.25</v>
      </c>
      <c r="I90" s="101">
        <v>788.57</v>
      </c>
      <c r="J90" s="101">
        <v>0</v>
      </c>
      <c r="K90" s="30">
        <v>0</v>
      </c>
      <c r="L90" s="30">
        <v>1574.33</v>
      </c>
      <c r="M90" s="30">
        <v>0</v>
      </c>
      <c r="N90" s="30">
        <v>787.16</v>
      </c>
      <c r="O90" s="30">
        <v>295.18</v>
      </c>
      <c r="P90" s="30">
        <v>90.45</v>
      </c>
      <c r="Q90" s="101">
        <v>1.9</v>
      </c>
      <c r="R90" s="101">
        <v>19.67</v>
      </c>
      <c r="S90" s="30">
        <v>68.88</v>
      </c>
      <c r="T90" s="30">
        <v>1276.07</v>
      </c>
      <c r="U90" s="30">
        <v>0</v>
      </c>
      <c r="V90" s="30">
        <v>0</v>
      </c>
      <c r="W90" s="30">
        <v>0</v>
      </c>
      <c r="X90" s="30">
        <v>0</v>
      </c>
      <c r="Y90" s="30">
        <v>0</v>
      </c>
    </row>
    <row r="91" ht="18" customHeight="1" spans="1:25">
      <c r="A91" s="53"/>
      <c r="B91" s="53"/>
      <c r="C91" s="53"/>
      <c r="D91" s="53" t="s">
        <v>163</v>
      </c>
      <c r="E91" s="53" t="s">
        <v>299</v>
      </c>
      <c r="F91" s="30">
        <v>12216.05</v>
      </c>
      <c r="G91" s="30">
        <v>1189.21</v>
      </c>
      <c r="H91" s="30">
        <v>7033.18</v>
      </c>
      <c r="I91" s="101">
        <v>653.46</v>
      </c>
      <c r="J91" s="101">
        <v>0</v>
      </c>
      <c r="K91" s="30">
        <v>0</v>
      </c>
      <c r="L91" s="30">
        <v>1309.17</v>
      </c>
      <c r="M91" s="30">
        <v>0</v>
      </c>
      <c r="N91" s="30">
        <v>654.58</v>
      </c>
      <c r="O91" s="30">
        <v>245.47</v>
      </c>
      <c r="P91" s="30">
        <v>75.08</v>
      </c>
      <c r="Q91" s="101">
        <v>1.44</v>
      </c>
      <c r="R91" s="101">
        <v>16.36</v>
      </c>
      <c r="S91" s="30">
        <v>57.28</v>
      </c>
      <c r="T91" s="30">
        <v>1055.9</v>
      </c>
      <c r="U91" s="30">
        <v>0</v>
      </c>
      <c r="V91" s="30">
        <v>0</v>
      </c>
      <c r="W91" s="30">
        <v>0</v>
      </c>
      <c r="X91" s="30">
        <v>0</v>
      </c>
      <c r="Y91" s="30">
        <v>0</v>
      </c>
    </row>
    <row r="92" ht="18" customHeight="1" spans="1:25">
      <c r="A92" s="53"/>
      <c r="B92" s="53"/>
      <c r="C92" s="53"/>
      <c r="D92" s="53" t="s">
        <v>153</v>
      </c>
      <c r="E92" s="53" t="s">
        <v>300</v>
      </c>
      <c r="F92" s="30">
        <v>12216.05</v>
      </c>
      <c r="G92" s="30">
        <v>1189.21</v>
      </c>
      <c r="H92" s="30">
        <v>7033.18</v>
      </c>
      <c r="I92" s="101">
        <v>653.46</v>
      </c>
      <c r="J92" s="101">
        <v>0</v>
      </c>
      <c r="K92" s="30">
        <v>0</v>
      </c>
      <c r="L92" s="30">
        <v>1309.17</v>
      </c>
      <c r="M92" s="30">
        <v>0</v>
      </c>
      <c r="N92" s="30">
        <v>654.58</v>
      </c>
      <c r="O92" s="30">
        <v>245.47</v>
      </c>
      <c r="P92" s="30">
        <v>75.08</v>
      </c>
      <c r="Q92" s="101">
        <v>1.44</v>
      </c>
      <c r="R92" s="101">
        <v>16.36</v>
      </c>
      <c r="S92" s="30">
        <v>57.28</v>
      </c>
      <c r="T92" s="30">
        <v>1055.9</v>
      </c>
      <c r="U92" s="30">
        <v>0</v>
      </c>
      <c r="V92" s="30">
        <v>0</v>
      </c>
      <c r="W92" s="30">
        <v>0</v>
      </c>
      <c r="X92" s="30">
        <v>0</v>
      </c>
      <c r="Y92" s="30">
        <v>0</v>
      </c>
    </row>
    <row r="93" ht="18" customHeight="1" spans="1:25">
      <c r="A93" s="53"/>
      <c r="B93" s="53"/>
      <c r="C93" s="53"/>
      <c r="D93" s="53" t="s">
        <v>155</v>
      </c>
      <c r="E93" s="53" t="s">
        <v>156</v>
      </c>
      <c r="F93" s="30">
        <v>12216.05</v>
      </c>
      <c r="G93" s="30">
        <v>1189.21</v>
      </c>
      <c r="H93" s="30">
        <v>7033.18</v>
      </c>
      <c r="I93" s="101">
        <v>653.46</v>
      </c>
      <c r="J93" s="101">
        <v>0</v>
      </c>
      <c r="K93" s="30">
        <v>0</v>
      </c>
      <c r="L93" s="30">
        <v>1309.17</v>
      </c>
      <c r="M93" s="30">
        <v>0</v>
      </c>
      <c r="N93" s="30">
        <v>654.58</v>
      </c>
      <c r="O93" s="30">
        <v>245.47</v>
      </c>
      <c r="P93" s="30">
        <v>75.08</v>
      </c>
      <c r="Q93" s="101">
        <v>1.44</v>
      </c>
      <c r="R93" s="101">
        <v>16.36</v>
      </c>
      <c r="S93" s="30">
        <v>57.28</v>
      </c>
      <c r="T93" s="30">
        <v>1055.9</v>
      </c>
      <c r="U93" s="30">
        <v>0</v>
      </c>
      <c r="V93" s="30">
        <v>0</v>
      </c>
      <c r="W93" s="30">
        <v>0</v>
      </c>
      <c r="X93" s="30">
        <v>0</v>
      </c>
      <c r="Y93" s="30">
        <v>0</v>
      </c>
    </row>
    <row r="94" ht="18" customHeight="1" spans="1:25">
      <c r="A94" s="53" t="s">
        <v>297</v>
      </c>
      <c r="B94" s="53" t="s">
        <v>166</v>
      </c>
      <c r="C94" s="53" t="s">
        <v>157</v>
      </c>
      <c r="D94" s="53" t="s">
        <v>301</v>
      </c>
      <c r="E94" s="53" t="s">
        <v>302</v>
      </c>
      <c r="F94" s="30">
        <v>12216.05</v>
      </c>
      <c r="G94" s="30">
        <v>1189.21</v>
      </c>
      <c r="H94" s="30">
        <v>7033.18</v>
      </c>
      <c r="I94" s="101">
        <v>653.46</v>
      </c>
      <c r="J94" s="101">
        <v>0</v>
      </c>
      <c r="K94" s="30">
        <v>0</v>
      </c>
      <c r="L94" s="30">
        <v>1309.17</v>
      </c>
      <c r="M94" s="30">
        <v>0</v>
      </c>
      <c r="N94" s="30">
        <v>654.58</v>
      </c>
      <c r="O94" s="30">
        <v>245.47</v>
      </c>
      <c r="P94" s="30">
        <v>75.08</v>
      </c>
      <c r="Q94" s="101">
        <v>1.44</v>
      </c>
      <c r="R94" s="101">
        <v>16.36</v>
      </c>
      <c r="S94" s="30">
        <v>57.28</v>
      </c>
      <c r="T94" s="30">
        <v>1055.9</v>
      </c>
      <c r="U94" s="30">
        <v>0</v>
      </c>
      <c r="V94" s="30">
        <v>0</v>
      </c>
      <c r="W94" s="30">
        <v>0</v>
      </c>
      <c r="X94" s="30">
        <v>0</v>
      </c>
      <c r="Y94" s="30">
        <v>0</v>
      </c>
    </row>
    <row r="95" ht="18" customHeight="1" spans="1:25">
      <c r="A95" s="53"/>
      <c r="B95" s="53"/>
      <c r="C95" s="53"/>
      <c r="D95" s="53" t="s">
        <v>203</v>
      </c>
      <c r="E95" s="53" t="s">
        <v>303</v>
      </c>
      <c r="F95" s="30">
        <v>982.99</v>
      </c>
      <c r="G95" s="30">
        <v>186.85</v>
      </c>
      <c r="H95" s="30">
        <v>477.96</v>
      </c>
      <c r="I95" s="101">
        <v>52.73</v>
      </c>
      <c r="J95" s="101">
        <v>0</v>
      </c>
      <c r="K95" s="30">
        <v>0</v>
      </c>
      <c r="L95" s="30">
        <v>103.38</v>
      </c>
      <c r="M95" s="30">
        <v>0</v>
      </c>
      <c r="N95" s="30">
        <v>51.69</v>
      </c>
      <c r="O95" s="30">
        <v>19.38</v>
      </c>
      <c r="P95" s="30">
        <v>6.09</v>
      </c>
      <c r="Q95" s="101">
        <v>0.28</v>
      </c>
      <c r="R95" s="101">
        <v>1.29</v>
      </c>
      <c r="S95" s="30">
        <v>4.52</v>
      </c>
      <c r="T95" s="30">
        <v>84.91</v>
      </c>
      <c r="U95" s="30">
        <v>0</v>
      </c>
      <c r="V95" s="30">
        <v>0</v>
      </c>
      <c r="W95" s="30">
        <v>0</v>
      </c>
      <c r="X95" s="30">
        <v>0</v>
      </c>
      <c r="Y95" s="30">
        <v>0</v>
      </c>
    </row>
    <row r="96" ht="18" customHeight="1" spans="1:25">
      <c r="A96" s="53"/>
      <c r="B96" s="53"/>
      <c r="C96" s="53"/>
      <c r="D96" s="53" t="s">
        <v>153</v>
      </c>
      <c r="E96" s="53" t="s">
        <v>304</v>
      </c>
      <c r="F96" s="30">
        <v>982.99</v>
      </c>
      <c r="G96" s="30">
        <v>186.85</v>
      </c>
      <c r="H96" s="30">
        <v>477.96</v>
      </c>
      <c r="I96" s="101">
        <v>52.73</v>
      </c>
      <c r="J96" s="101">
        <v>0</v>
      </c>
      <c r="K96" s="30">
        <v>0</v>
      </c>
      <c r="L96" s="30">
        <v>103.38</v>
      </c>
      <c r="M96" s="30">
        <v>0</v>
      </c>
      <c r="N96" s="30">
        <v>51.69</v>
      </c>
      <c r="O96" s="30">
        <v>19.38</v>
      </c>
      <c r="P96" s="30">
        <v>6.09</v>
      </c>
      <c r="Q96" s="101">
        <v>0.28</v>
      </c>
      <c r="R96" s="101">
        <v>1.29</v>
      </c>
      <c r="S96" s="30">
        <v>4.52</v>
      </c>
      <c r="T96" s="30">
        <v>84.91</v>
      </c>
      <c r="U96" s="30">
        <v>0</v>
      </c>
      <c r="V96" s="30">
        <v>0</v>
      </c>
      <c r="W96" s="30">
        <v>0</v>
      </c>
      <c r="X96" s="30">
        <v>0</v>
      </c>
      <c r="Y96" s="30">
        <v>0</v>
      </c>
    </row>
    <row r="97" ht="18" customHeight="1" spans="1:25">
      <c r="A97" s="53"/>
      <c r="B97" s="53"/>
      <c r="C97" s="53"/>
      <c r="D97" s="53" t="s">
        <v>155</v>
      </c>
      <c r="E97" s="53" t="s">
        <v>156</v>
      </c>
      <c r="F97" s="30">
        <v>982.99</v>
      </c>
      <c r="G97" s="30">
        <v>186.85</v>
      </c>
      <c r="H97" s="30">
        <v>477.96</v>
      </c>
      <c r="I97" s="101">
        <v>52.73</v>
      </c>
      <c r="J97" s="101">
        <v>0</v>
      </c>
      <c r="K97" s="30">
        <v>0</v>
      </c>
      <c r="L97" s="30">
        <v>103.38</v>
      </c>
      <c r="M97" s="30">
        <v>0</v>
      </c>
      <c r="N97" s="30">
        <v>51.69</v>
      </c>
      <c r="O97" s="30">
        <v>19.38</v>
      </c>
      <c r="P97" s="30">
        <v>6.09</v>
      </c>
      <c r="Q97" s="101">
        <v>0.28</v>
      </c>
      <c r="R97" s="101">
        <v>1.29</v>
      </c>
      <c r="S97" s="30">
        <v>4.52</v>
      </c>
      <c r="T97" s="30">
        <v>84.91</v>
      </c>
      <c r="U97" s="30">
        <v>0</v>
      </c>
      <c r="V97" s="30">
        <v>0</v>
      </c>
      <c r="W97" s="30">
        <v>0</v>
      </c>
      <c r="X97" s="30">
        <v>0</v>
      </c>
      <c r="Y97" s="30">
        <v>0</v>
      </c>
    </row>
    <row r="98" ht="18" customHeight="1" spans="1:25">
      <c r="A98" s="53" t="s">
        <v>297</v>
      </c>
      <c r="B98" s="53" t="s">
        <v>206</v>
      </c>
      <c r="C98" s="53" t="s">
        <v>157</v>
      </c>
      <c r="D98" s="53" t="s">
        <v>305</v>
      </c>
      <c r="E98" s="53" t="s">
        <v>306</v>
      </c>
      <c r="F98" s="30">
        <v>982.99</v>
      </c>
      <c r="G98" s="30">
        <v>186.85</v>
      </c>
      <c r="H98" s="30">
        <v>477.96</v>
      </c>
      <c r="I98" s="101">
        <v>52.73</v>
      </c>
      <c r="J98" s="101">
        <v>0</v>
      </c>
      <c r="K98" s="30">
        <v>0</v>
      </c>
      <c r="L98" s="30">
        <v>103.38</v>
      </c>
      <c r="M98" s="30">
        <v>0</v>
      </c>
      <c r="N98" s="30">
        <v>51.69</v>
      </c>
      <c r="O98" s="30">
        <v>19.38</v>
      </c>
      <c r="P98" s="30">
        <v>6.09</v>
      </c>
      <c r="Q98" s="101">
        <v>0.28</v>
      </c>
      <c r="R98" s="101">
        <v>1.29</v>
      </c>
      <c r="S98" s="30">
        <v>4.52</v>
      </c>
      <c r="T98" s="30">
        <v>84.91</v>
      </c>
      <c r="U98" s="30">
        <v>0</v>
      </c>
      <c r="V98" s="30">
        <v>0</v>
      </c>
      <c r="W98" s="30">
        <v>0</v>
      </c>
      <c r="X98" s="30">
        <v>0</v>
      </c>
      <c r="Y98" s="30">
        <v>0</v>
      </c>
    </row>
    <row r="99" ht="18" customHeight="1" spans="1:25">
      <c r="A99" s="53"/>
      <c r="B99" s="53"/>
      <c r="C99" s="53"/>
      <c r="D99" s="53" t="s">
        <v>209</v>
      </c>
      <c r="E99" s="53" t="s">
        <v>307</v>
      </c>
      <c r="F99" s="30">
        <v>1213.36</v>
      </c>
      <c r="G99" s="30">
        <v>233.29</v>
      </c>
      <c r="H99" s="30">
        <v>588.24</v>
      </c>
      <c r="I99" s="101">
        <v>64.71</v>
      </c>
      <c r="J99" s="101">
        <v>0</v>
      </c>
      <c r="K99" s="30">
        <v>0</v>
      </c>
      <c r="L99" s="30">
        <v>127.32</v>
      </c>
      <c r="M99" s="30">
        <v>0</v>
      </c>
      <c r="N99" s="30">
        <v>63.66</v>
      </c>
      <c r="O99" s="30">
        <v>23.87</v>
      </c>
      <c r="P99" s="30">
        <v>7.34</v>
      </c>
      <c r="Q99" s="101">
        <v>0.18</v>
      </c>
      <c r="R99" s="101">
        <v>1.59</v>
      </c>
      <c r="S99" s="30">
        <v>5.57</v>
      </c>
      <c r="T99" s="30">
        <v>104.93</v>
      </c>
      <c r="U99" s="30">
        <v>0</v>
      </c>
      <c r="V99" s="30">
        <v>0</v>
      </c>
      <c r="W99" s="30">
        <v>0</v>
      </c>
      <c r="X99" s="30">
        <v>0</v>
      </c>
      <c r="Y99" s="30">
        <v>0</v>
      </c>
    </row>
    <row r="100" ht="18" customHeight="1" spans="1:25">
      <c r="A100" s="53"/>
      <c r="B100" s="53"/>
      <c r="C100" s="53"/>
      <c r="D100" s="53" t="s">
        <v>153</v>
      </c>
      <c r="E100" s="53" t="s">
        <v>308</v>
      </c>
      <c r="F100" s="30">
        <v>1213.36</v>
      </c>
      <c r="G100" s="30">
        <v>233.29</v>
      </c>
      <c r="H100" s="30">
        <v>588.24</v>
      </c>
      <c r="I100" s="101">
        <v>64.71</v>
      </c>
      <c r="J100" s="101">
        <v>0</v>
      </c>
      <c r="K100" s="30">
        <v>0</v>
      </c>
      <c r="L100" s="30">
        <v>127.32</v>
      </c>
      <c r="M100" s="30">
        <v>0</v>
      </c>
      <c r="N100" s="30">
        <v>63.66</v>
      </c>
      <c r="O100" s="30">
        <v>23.87</v>
      </c>
      <c r="P100" s="30">
        <v>7.34</v>
      </c>
      <c r="Q100" s="101">
        <v>0.18</v>
      </c>
      <c r="R100" s="101">
        <v>1.59</v>
      </c>
      <c r="S100" s="30">
        <v>5.57</v>
      </c>
      <c r="T100" s="30">
        <v>104.93</v>
      </c>
      <c r="U100" s="30">
        <v>0</v>
      </c>
      <c r="V100" s="30">
        <v>0</v>
      </c>
      <c r="W100" s="30">
        <v>0</v>
      </c>
      <c r="X100" s="30">
        <v>0</v>
      </c>
      <c r="Y100" s="30">
        <v>0</v>
      </c>
    </row>
    <row r="101" ht="18" customHeight="1" spans="1:25">
      <c r="A101" s="53"/>
      <c r="B101" s="53"/>
      <c r="C101" s="53"/>
      <c r="D101" s="53" t="s">
        <v>155</v>
      </c>
      <c r="E101" s="53" t="s">
        <v>156</v>
      </c>
      <c r="F101" s="30">
        <v>1213.36</v>
      </c>
      <c r="G101" s="30">
        <v>233.29</v>
      </c>
      <c r="H101" s="30">
        <v>588.24</v>
      </c>
      <c r="I101" s="101">
        <v>64.71</v>
      </c>
      <c r="J101" s="101">
        <v>0</v>
      </c>
      <c r="K101" s="30">
        <v>0</v>
      </c>
      <c r="L101" s="30">
        <v>127.32</v>
      </c>
      <c r="M101" s="30">
        <v>0</v>
      </c>
      <c r="N101" s="30">
        <v>63.66</v>
      </c>
      <c r="O101" s="30">
        <v>23.87</v>
      </c>
      <c r="P101" s="30">
        <v>7.34</v>
      </c>
      <c r="Q101" s="101">
        <v>0.18</v>
      </c>
      <c r="R101" s="101">
        <v>1.59</v>
      </c>
      <c r="S101" s="30">
        <v>5.57</v>
      </c>
      <c r="T101" s="30">
        <v>104.93</v>
      </c>
      <c r="U101" s="30">
        <v>0</v>
      </c>
      <c r="V101" s="30">
        <v>0</v>
      </c>
      <c r="W101" s="30">
        <v>0</v>
      </c>
      <c r="X101" s="30">
        <v>0</v>
      </c>
      <c r="Y101" s="30">
        <v>0</v>
      </c>
    </row>
    <row r="102" ht="18" customHeight="1" spans="1:25">
      <c r="A102" s="53" t="s">
        <v>297</v>
      </c>
      <c r="B102" s="53" t="s">
        <v>212</v>
      </c>
      <c r="C102" s="53" t="s">
        <v>157</v>
      </c>
      <c r="D102" s="53" t="s">
        <v>309</v>
      </c>
      <c r="E102" s="53" t="s">
        <v>310</v>
      </c>
      <c r="F102" s="30">
        <v>1213.36</v>
      </c>
      <c r="G102" s="30">
        <v>233.29</v>
      </c>
      <c r="H102" s="30">
        <v>588.24</v>
      </c>
      <c r="I102" s="101">
        <v>64.71</v>
      </c>
      <c r="J102" s="101">
        <v>0</v>
      </c>
      <c r="K102" s="30">
        <v>0</v>
      </c>
      <c r="L102" s="30">
        <v>127.32</v>
      </c>
      <c r="M102" s="30">
        <v>0</v>
      </c>
      <c r="N102" s="30">
        <v>63.66</v>
      </c>
      <c r="O102" s="30">
        <v>23.87</v>
      </c>
      <c r="P102" s="30">
        <v>7.34</v>
      </c>
      <c r="Q102" s="101">
        <v>0.18</v>
      </c>
      <c r="R102" s="101">
        <v>1.59</v>
      </c>
      <c r="S102" s="30">
        <v>5.57</v>
      </c>
      <c r="T102" s="30">
        <v>104.93</v>
      </c>
      <c r="U102" s="30">
        <v>0</v>
      </c>
      <c r="V102" s="30">
        <v>0</v>
      </c>
      <c r="W102" s="30">
        <v>0</v>
      </c>
      <c r="X102" s="30">
        <v>0</v>
      </c>
      <c r="Y102" s="30">
        <v>0</v>
      </c>
    </row>
    <row r="103" ht="18" customHeight="1" spans="1:25">
      <c r="A103" s="53"/>
      <c r="B103" s="53"/>
      <c r="C103" s="53"/>
      <c r="D103" s="53" t="s">
        <v>215</v>
      </c>
      <c r="E103" s="53" t="s">
        <v>311</v>
      </c>
      <c r="F103" s="30">
        <v>346.98</v>
      </c>
      <c r="G103" s="30">
        <v>60.02</v>
      </c>
      <c r="H103" s="30">
        <v>178.87</v>
      </c>
      <c r="I103" s="101">
        <v>17.67</v>
      </c>
      <c r="J103" s="101">
        <v>0</v>
      </c>
      <c r="K103" s="30">
        <v>0</v>
      </c>
      <c r="L103" s="30">
        <v>34.46</v>
      </c>
      <c r="M103" s="30">
        <v>0</v>
      </c>
      <c r="N103" s="30">
        <v>17.23</v>
      </c>
      <c r="O103" s="30">
        <v>6.46</v>
      </c>
      <c r="P103" s="30">
        <v>1.94</v>
      </c>
      <c r="Q103" s="101">
        <v>0</v>
      </c>
      <c r="R103" s="101">
        <v>0.43</v>
      </c>
      <c r="S103" s="30">
        <v>1.51</v>
      </c>
      <c r="T103" s="30">
        <v>30.33</v>
      </c>
      <c r="U103" s="30">
        <v>0</v>
      </c>
      <c r="V103" s="30">
        <v>0</v>
      </c>
      <c r="W103" s="30">
        <v>0</v>
      </c>
      <c r="X103" s="30">
        <v>0</v>
      </c>
      <c r="Y103" s="30">
        <v>0</v>
      </c>
    </row>
    <row r="104" ht="18" customHeight="1" spans="1:25">
      <c r="A104" s="53"/>
      <c r="B104" s="53"/>
      <c r="C104" s="53"/>
      <c r="D104" s="53" t="s">
        <v>153</v>
      </c>
      <c r="E104" s="53" t="s">
        <v>312</v>
      </c>
      <c r="F104" s="30">
        <v>346.98</v>
      </c>
      <c r="G104" s="30">
        <v>60.02</v>
      </c>
      <c r="H104" s="30">
        <v>178.87</v>
      </c>
      <c r="I104" s="101">
        <v>17.67</v>
      </c>
      <c r="J104" s="101">
        <v>0</v>
      </c>
      <c r="K104" s="30">
        <v>0</v>
      </c>
      <c r="L104" s="30">
        <v>34.46</v>
      </c>
      <c r="M104" s="30">
        <v>0</v>
      </c>
      <c r="N104" s="30">
        <v>17.23</v>
      </c>
      <c r="O104" s="30">
        <v>6.46</v>
      </c>
      <c r="P104" s="30">
        <v>1.94</v>
      </c>
      <c r="Q104" s="101">
        <v>0</v>
      </c>
      <c r="R104" s="101">
        <v>0.43</v>
      </c>
      <c r="S104" s="30">
        <v>1.51</v>
      </c>
      <c r="T104" s="30">
        <v>30.33</v>
      </c>
      <c r="U104" s="30">
        <v>0</v>
      </c>
      <c r="V104" s="30">
        <v>0</v>
      </c>
      <c r="W104" s="30">
        <v>0</v>
      </c>
      <c r="X104" s="30">
        <v>0</v>
      </c>
      <c r="Y104" s="30">
        <v>0</v>
      </c>
    </row>
    <row r="105" ht="18" customHeight="1" spans="1:25">
      <c r="A105" s="53"/>
      <c r="B105" s="53"/>
      <c r="C105" s="53"/>
      <c r="D105" s="53" t="s">
        <v>155</v>
      </c>
      <c r="E105" s="53" t="s">
        <v>156</v>
      </c>
      <c r="F105" s="30">
        <v>346.98</v>
      </c>
      <c r="G105" s="30">
        <v>60.02</v>
      </c>
      <c r="H105" s="30">
        <v>178.87</v>
      </c>
      <c r="I105" s="101">
        <v>17.67</v>
      </c>
      <c r="J105" s="101">
        <v>0</v>
      </c>
      <c r="K105" s="30">
        <v>0</v>
      </c>
      <c r="L105" s="30">
        <v>34.46</v>
      </c>
      <c r="M105" s="30">
        <v>0</v>
      </c>
      <c r="N105" s="30">
        <v>17.23</v>
      </c>
      <c r="O105" s="30">
        <v>6.46</v>
      </c>
      <c r="P105" s="30">
        <v>1.94</v>
      </c>
      <c r="Q105" s="101">
        <v>0</v>
      </c>
      <c r="R105" s="101">
        <v>0.43</v>
      </c>
      <c r="S105" s="30">
        <v>1.51</v>
      </c>
      <c r="T105" s="30">
        <v>30.33</v>
      </c>
      <c r="U105" s="30">
        <v>0</v>
      </c>
      <c r="V105" s="30">
        <v>0</v>
      </c>
      <c r="W105" s="30">
        <v>0</v>
      </c>
      <c r="X105" s="30">
        <v>0</v>
      </c>
      <c r="Y105" s="30">
        <v>0</v>
      </c>
    </row>
    <row r="106" ht="18" customHeight="1" spans="1:25">
      <c r="A106" s="53" t="s">
        <v>297</v>
      </c>
      <c r="B106" s="53" t="s">
        <v>171</v>
      </c>
      <c r="C106" s="53" t="s">
        <v>157</v>
      </c>
      <c r="D106" s="53" t="s">
        <v>313</v>
      </c>
      <c r="E106" s="53" t="s">
        <v>314</v>
      </c>
      <c r="F106" s="30">
        <v>346.98</v>
      </c>
      <c r="G106" s="30">
        <v>60.02</v>
      </c>
      <c r="H106" s="30">
        <v>178.87</v>
      </c>
      <c r="I106" s="101">
        <v>17.67</v>
      </c>
      <c r="J106" s="101">
        <v>0</v>
      </c>
      <c r="K106" s="30">
        <v>0</v>
      </c>
      <c r="L106" s="30">
        <v>34.46</v>
      </c>
      <c r="M106" s="30">
        <v>0</v>
      </c>
      <c r="N106" s="30">
        <v>17.23</v>
      </c>
      <c r="O106" s="30">
        <v>6.46</v>
      </c>
      <c r="P106" s="30">
        <v>1.94</v>
      </c>
      <c r="Q106" s="101">
        <v>0</v>
      </c>
      <c r="R106" s="101">
        <v>0.43</v>
      </c>
      <c r="S106" s="30">
        <v>1.51</v>
      </c>
      <c r="T106" s="30">
        <v>30.33</v>
      </c>
      <c r="U106" s="30">
        <v>0</v>
      </c>
      <c r="V106" s="30">
        <v>0</v>
      </c>
      <c r="W106" s="30">
        <v>0</v>
      </c>
      <c r="X106" s="30">
        <v>0</v>
      </c>
      <c r="Y106" s="30">
        <v>0</v>
      </c>
    </row>
    <row r="107" ht="18" customHeight="1" spans="1:25">
      <c r="A107" s="53"/>
      <c r="B107" s="53"/>
      <c r="C107" s="53"/>
      <c r="D107" s="53" t="s">
        <v>315</v>
      </c>
      <c r="E107" s="53" t="s">
        <v>316</v>
      </c>
      <c r="F107" s="30">
        <v>243.72</v>
      </c>
      <c r="G107" s="30">
        <v>43.3</v>
      </c>
      <c r="H107" s="30">
        <v>123.93</v>
      </c>
      <c r="I107" s="101">
        <v>13.69</v>
      </c>
      <c r="J107" s="101">
        <v>0</v>
      </c>
      <c r="K107" s="30">
        <v>0</v>
      </c>
      <c r="L107" s="30">
        <v>24.64</v>
      </c>
      <c r="M107" s="30">
        <v>0</v>
      </c>
      <c r="N107" s="30">
        <v>12.32</v>
      </c>
      <c r="O107" s="30">
        <v>4.62</v>
      </c>
      <c r="P107" s="30">
        <v>1.5</v>
      </c>
      <c r="Q107" s="101">
        <v>0.08</v>
      </c>
      <c r="R107" s="101">
        <v>0.34</v>
      </c>
      <c r="S107" s="30">
        <v>1.08</v>
      </c>
      <c r="T107" s="30">
        <v>19.72</v>
      </c>
      <c r="U107" s="30">
        <v>0</v>
      </c>
      <c r="V107" s="30">
        <v>0</v>
      </c>
      <c r="W107" s="30">
        <v>0</v>
      </c>
      <c r="X107" s="30">
        <v>0</v>
      </c>
      <c r="Y107" s="30">
        <v>0</v>
      </c>
    </row>
    <row r="108" ht="18" customHeight="1" spans="1:25">
      <c r="A108" s="53"/>
      <c r="B108" s="53"/>
      <c r="C108" s="53"/>
      <c r="D108" s="53" t="s">
        <v>151</v>
      </c>
      <c r="E108" s="53" t="s">
        <v>317</v>
      </c>
      <c r="F108" s="30">
        <v>243.72</v>
      </c>
      <c r="G108" s="30">
        <v>43.3</v>
      </c>
      <c r="H108" s="30">
        <v>123.93</v>
      </c>
      <c r="I108" s="101">
        <v>13.69</v>
      </c>
      <c r="J108" s="101">
        <v>0</v>
      </c>
      <c r="K108" s="30">
        <v>0</v>
      </c>
      <c r="L108" s="30">
        <v>24.64</v>
      </c>
      <c r="M108" s="30">
        <v>0</v>
      </c>
      <c r="N108" s="30">
        <v>12.32</v>
      </c>
      <c r="O108" s="30">
        <v>4.62</v>
      </c>
      <c r="P108" s="30">
        <v>1.5</v>
      </c>
      <c r="Q108" s="101">
        <v>0.08</v>
      </c>
      <c r="R108" s="101">
        <v>0.34</v>
      </c>
      <c r="S108" s="30">
        <v>1.08</v>
      </c>
      <c r="T108" s="30">
        <v>19.72</v>
      </c>
      <c r="U108" s="30">
        <v>0</v>
      </c>
      <c r="V108" s="30">
        <v>0</v>
      </c>
      <c r="W108" s="30">
        <v>0</v>
      </c>
      <c r="X108" s="30">
        <v>0</v>
      </c>
      <c r="Y108" s="30">
        <v>0</v>
      </c>
    </row>
    <row r="109" ht="18" customHeight="1" spans="1:25">
      <c r="A109" s="53"/>
      <c r="B109" s="53"/>
      <c r="C109" s="53"/>
      <c r="D109" s="53" t="s">
        <v>153</v>
      </c>
      <c r="E109" s="53" t="s">
        <v>318</v>
      </c>
      <c r="F109" s="30">
        <v>243.72</v>
      </c>
      <c r="G109" s="30">
        <v>43.3</v>
      </c>
      <c r="H109" s="30">
        <v>123.93</v>
      </c>
      <c r="I109" s="101">
        <v>13.69</v>
      </c>
      <c r="J109" s="101">
        <v>0</v>
      </c>
      <c r="K109" s="30">
        <v>0</v>
      </c>
      <c r="L109" s="30">
        <v>24.64</v>
      </c>
      <c r="M109" s="30">
        <v>0</v>
      </c>
      <c r="N109" s="30">
        <v>12.32</v>
      </c>
      <c r="O109" s="30">
        <v>4.62</v>
      </c>
      <c r="P109" s="30">
        <v>1.5</v>
      </c>
      <c r="Q109" s="101">
        <v>0.08</v>
      </c>
      <c r="R109" s="101">
        <v>0.34</v>
      </c>
      <c r="S109" s="30">
        <v>1.08</v>
      </c>
      <c r="T109" s="30">
        <v>19.72</v>
      </c>
      <c r="U109" s="30">
        <v>0</v>
      </c>
      <c r="V109" s="30">
        <v>0</v>
      </c>
      <c r="W109" s="30">
        <v>0</v>
      </c>
      <c r="X109" s="30">
        <v>0</v>
      </c>
      <c r="Y109" s="30">
        <v>0</v>
      </c>
    </row>
    <row r="110" ht="18" customHeight="1" spans="1:25">
      <c r="A110" s="53"/>
      <c r="B110" s="53"/>
      <c r="C110" s="53"/>
      <c r="D110" s="53" t="s">
        <v>155</v>
      </c>
      <c r="E110" s="53" t="s">
        <v>156</v>
      </c>
      <c r="F110" s="30">
        <v>243.72</v>
      </c>
      <c r="G110" s="30">
        <v>43.3</v>
      </c>
      <c r="H110" s="30">
        <v>123.93</v>
      </c>
      <c r="I110" s="101">
        <v>13.69</v>
      </c>
      <c r="J110" s="101">
        <v>0</v>
      </c>
      <c r="K110" s="30">
        <v>0</v>
      </c>
      <c r="L110" s="30">
        <v>24.64</v>
      </c>
      <c r="M110" s="30">
        <v>0</v>
      </c>
      <c r="N110" s="30">
        <v>12.32</v>
      </c>
      <c r="O110" s="30">
        <v>4.62</v>
      </c>
      <c r="P110" s="30">
        <v>1.5</v>
      </c>
      <c r="Q110" s="101">
        <v>0.08</v>
      </c>
      <c r="R110" s="101">
        <v>0.34</v>
      </c>
      <c r="S110" s="30">
        <v>1.08</v>
      </c>
      <c r="T110" s="30">
        <v>19.72</v>
      </c>
      <c r="U110" s="30">
        <v>0</v>
      </c>
      <c r="V110" s="30">
        <v>0</v>
      </c>
      <c r="W110" s="30">
        <v>0</v>
      </c>
      <c r="X110" s="30">
        <v>0</v>
      </c>
      <c r="Y110" s="30">
        <v>0</v>
      </c>
    </row>
    <row r="111" ht="18" customHeight="1" spans="1:25">
      <c r="A111" s="53" t="s">
        <v>315</v>
      </c>
      <c r="B111" s="53" t="s">
        <v>157</v>
      </c>
      <c r="C111" s="53" t="s">
        <v>157</v>
      </c>
      <c r="D111" s="53" t="s">
        <v>319</v>
      </c>
      <c r="E111" s="53" t="s">
        <v>320</v>
      </c>
      <c r="F111" s="30">
        <v>243.72</v>
      </c>
      <c r="G111" s="30">
        <v>43.3</v>
      </c>
      <c r="H111" s="30">
        <v>123.93</v>
      </c>
      <c r="I111" s="101">
        <v>13.69</v>
      </c>
      <c r="J111" s="101">
        <v>0</v>
      </c>
      <c r="K111" s="30">
        <v>0</v>
      </c>
      <c r="L111" s="30">
        <v>24.64</v>
      </c>
      <c r="M111" s="30">
        <v>0</v>
      </c>
      <c r="N111" s="30">
        <v>12.32</v>
      </c>
      <c r="O111" s="30">
        <v>4.62</v>
      </c>
      <c r="P111" s="30">
        <v>1.5</v>
      </c>
      <c r="Q111" s="101">
        <v>0.08</v>
      </c>
      <c r="R111" s="101">
        <v>0.34</v>
      </c>
      <c r="S111" s="30">
        <v>1.08</v>
      </c>
      <c r="T111" s="30">
        <v>19.72</v>
      </c>
      <c r="U111" s="30">
        <v>0</v>
      </c>
      <c r="V111" s="30">
        <v>0</v>
      </c>
      <c r="W111" s="30">
        <v>0</v>
      </c>
      <c r="X111" s="30">
        <v>0</v>
      </c>
      <c r="Y111" s="30">
        <v>0</v>
      </c>
    </row>
    <row r="112" ht="18" customHeight="1" spans="1:25">
      <c r="A112" s="53"/>
      <c r="B112" s="53"/>
      <c r="C112" s="53"/>
      <c r="D112" s="53" t="s">
        <v>324</v>
      </c>
      <c r="E112" s="53" t="s">
        <v>325</v>
      </c>
      <c r="F112" s="30">
        <v>912.85</v>
      </c>
      <c r="G112" s="30">
        <v>127.28</v>
      </c>
      <c r="H112" s="30">
        <v>483</v>
      </c>
      <c r="I112" s="101">
        <v>50.15</v>
      </c>
      <c r="J112" s="101">
        <v>0</v>
      </c>
      <c r="K112" s="30">
        <v>0</v>
      </c>
      <c r="L112" s="30">
        <v>99.18</v>
      </c>
      <c r="M112" s="30">
        <v>0</v>
      </c>
      <c r="N112" s="30">
        <v>49.58</v>
      </c>
      <c r="O112" s="30">
        <v>18.59</v>
      </c>
      <c r="P112" s="30">
        <v>6.85</v>
      </c>
      <c r="Q112" s="101">
        <v>0.94</v>
      </c>
      <c r="R112" s="101">
        <v>1.57</v>
      </c>
      <c r="S112" s="30">
        <v>4.34</v>
      </c>
      <c r="T112" s="30">
        <v>78.22</v>
      </c>
      <c r="U112" s="30">
        <v>0</v>
      </c>
      <c r="V112" s="30">
        <v>0</v>
      </c>
      <c r="W112" s="30">
        <v>0</v>
      </c>
      <c r="X112" s="30">
        <v>0</v>
      </c>
      <c r="Y112" s="30">
        <v>0</v>
      </c>
    </row>
    <row r="113" ht="18" customHeight="1" spans="1:25">
      <c r="A113" s="53"/>
      <c r="B113" s="53"/>
      <c r="C113" s="53"/>
      <c r="D113" s="53" t="s">
        <v>151</v>
      </c>
      <c r="E113" s="53" t="s">
        <v>326</v>
      </c>
      <c r="F113" s="30">
        <v>685.88</v>
      </c>
      <c r="G113" s="30">
        <v>86.79</v>
      </c>
      <c r="H113" s="30">
        <v>370.64</v>
      </c>
      <c r="I113" s="101">
        <v>37.65</v>
      </c>
      <c r="J113" s="101">
        <v>0</v>
      </c>
      <c r="K113" s="30">
        <v>0</v>
      </c>
      <c r="L113" s="30">
        <v>75.01</v>
      </c>
      <c r="M113" s="30">
        <v>0</v>
      </c>
      <c r="N113" s="30">
        <v>37.5</v>
      </c>
      <c r="O113" s="30">
        <v>14.06</v>
      </c>
      <c r="P113" s="30">
        <v>5.49</v>
      </c>
      <c r="Q113" s="101">
        <v>0.94</v>
      </c>
      <c r="R113" s="101">
        <v>1.27</v>
      </c>
      <c r="S113" s="30">
        <v>3.28</v>
      </c>
      <c r="T113" s="30">
        <v>58.74</v>
      </c>
      <c r="U113" s="30">
        <v>0</v>
      </c>
      <c r="V113" s="30">
        <v>0</v>
      </c>
      <c r="W113" s="30">
        <v>0</v>
      </c>
      <c r="X113" s="30">
        <v>0</v>
      </c>
      <c r="Y113" s="30">
        <v>0</v>
      </c>
    </row>
    <row r="114" ht="18" customHeight="1" spans="1:25">
      <c r="A114" s="53"/>
      <c r="B114" s="53"/>
      <c r="C114" s="53"/>
      <c r="D114" s="53" t="s">
        <v>153</v>
      </c>
      <c r="E114" s="53" t="s">
        <v>327</v>
      </c>
      <c r="F114" s="30">
        <v>685.88</v>
      </c>
      <c r="G114" s="30">
        <v>86.79</v>
      </c>
      <c r="H114" s="30">
        <v>370.64</v>
      </c>
      <c r="I114" s="101">
        <v>37.65</v>
      </c>
      <c r="J114" s="101">
        <v>0</v>
      </c>
      <c r="K114" s="30">
        <v>0</v>
      </c>
      <c r="L114" s="30">
        <v>75.01</v>
      </c>
      <c r="M114" s="30">
        <v>0</v>
      </c>
      <c r="N114" s="30">
        <v>37.5</v>
      </c>
      <c r="O114" s="30">
        <v>14.06</v>
      </c>
      <c r="P114" s="30">
        <v>5.49</v>
      </c>
      <c r="Q114" s="101">
        <v>0.94</v>
      </c>
      <c r="R114" s="101">
        <v>1.27</v>
      </c>
      <c r="S114" s="30">
        <v>3.28</v>
      </c>
      <c r="T114" s="30">
        <v>58.74</v>
      </c>
      <c r="U114" s="30">
        <v>0</v>
      </c>
      <c r="V114" s="30">
        <v>0</v>
      </c>
      <c r="W114" s="30">
        <v>0</v>
      </c>
      <c r="X114" s="30">
        <v>0</v>
      </c>
      <c r="Y114" s="30">
        <v>0</v>
      </c>
    </row>
    <row r="115" ht="18" customHeight="1" spans="1:25">
      <c r="A115" s="53"/>
      <c r="B115" s="53"/>
      <c r="C115" s="53"/>
      <c r="D115" s="53" t="s">
        <v>155</v>
      </c>
      <c r="E115" s="53" t="s">
        <v>156</v>
      </c>
      <c r="F115" s="30">
        <v>685.88</v>
      </c>
      <c r="G115" s="30">
        <v>86.79</v>
      </c>
      <c r="H115" s="30">
        <v>370.64</v>
      </c>
      <c r="I115" s="101">
        <v>37.65</v>
      </c>
      <c r="J115" s="101">
        <v>0</v>
      </c>
      <c r="K115" s="30">
        <v>0</v>
      </c>
      <c r="L115" s="30">
        <v>75.01</v>
      </c>
      <c r="M115" s="30">
        <v>0</v>
      </c>
      <c r="N115" s="30">
        <v>37.5</v>
      </c>
      <c r="O115" s="30">
        <v>14.06</v>
      </c>
      <c r="P115" s="30">
        <v>5.49</v>
      </c>
      <c r="Q115" s="101">
        <v>0.94</v>
      </c>
      <c r="R115" s="101">
        <v>1.27</v>
      </c>
      <c r="S115" s="30">
        <v>3.28</v>
      </c>
      <c r="T115" s="30">
        <v>58.74</v>
      </c>
      <c r="U115" s="30">
        <v>0</v>
      </c>
      <c r="V115" s="30">
        <v>0</v>
      </c>
      <c r="W115" s="30">
        <v>0</v>
      </c>
      <c r="X115" s="30">
        <v>0</v>
      </c>
      <c r="Y115" s="30">
        <v>0</v>
      </c>
    </row>
    <row r="116" ht="18" customHeight="1" spans="1:25">
      <c r="A116" s="53" t="s">
        <v>324</v>
      </c>
      <c r="B116" s="53" t="s">
        <v>157</v>
      </c>
      <c r="C116" s="53" t="s">
        <v>157</v>
      </c>
      <c r="D116" s="53" t="s">
        <v>328</v>
      </c>
      <c r="E116" s="53" t="s">
        <v>329</v>
      </c>
      <c r="F116" s="30">
        <v>685.88</v>
      </c>
      <c r="G116" s="30">
        <v>86.79</v>
      </c>
      <c r="H116" s="30">
        <v>370.64</v>
      </c>
      <c r="I116" s="101">
        <v>37.65</v>
      </c>
      <c r="J116" s="101">
        <v>0</v>
      </c>
      <c r="K116" s="30">
        <v>0</v>
      </c>
      <c r="L116" s="30">
        <v>75.01</v>
      </c>
      <c r="M116" s="30">
        <v>0</v>
      </c>
      <c r="N116" s="30">
        <v>37.5</v>
      </c>
      <c r="O116" s="30">
        <v>14.06</v>
      </c>
      <c r="P116" s="30">
        <v>5.49</v>
      </c>
      <c r="Q116" s="101">
        <v>0.94</v>
      </c>
      <c r="R116" s="101">
        <v>1.27</v>
      </c>
      <c r="S116" s="30">
        <v>3.28</v>
      </c>
      <c r="T116" s="30">
        <v>58.74</v>
      </c>
      <c r="U116" s="30">
        <v>0</v>
      </c>
      <c r="V116" s="30">
        <v>0</v>
      </c>
      <c r="W116" s="30">
        <v>0</v>
      </c>
      <c r="X116" s="30">
        <v>0</v>
      </c>
      <c r="Y116" s="30">
        <v>0</v>
      </c>
    </row>
    <row r="117" ht="18" customHeight="1" spans="1:25">
      <c r="A117" s="53"/>
      <c r="B117" s="53"/>
      <c r="C117" s="53"/>
      <c r="D117" s="53" t="s">
        <v>221</v>
      </c>
      <c r="E117" s="53" t="s">
        <v>330</v>
      </c>
      <c r="F117" s="30">
        <v>226.97</v>
      </c>
      <c r="G117" s="30">
        <v>40.49</v>
      </c>
      <c r="H117" s="30">
        <v>112.36</v>
      </c>
      <c r="I117" s="101">
        <v>12.5</v>
      </c>
      <c r="J117" s="101">
        <v>0</v>
      </c>
      <c r="K117" s="30">
        <v>0</v>
      </c>
      <c r="L117" s="30">
        <v>24.17</v>
      </c>
      <c r="M117" s="30">
        <v>0</v>
      </c>
      <c r="N117" s="30">
        <v>12.08</v>
      </c>
      <c r="O117" s="30">
        <v>4.53</v>
      </c>
      <c r="P117" s="30">
        <v>1.36</v>
      </c>
      <c r="Q117" s="101">
        <v>0</v>
      </c>
      <c r="R117" s="101">
        <v>0.3</v>
      </c>
      <c r="S117" s="30">
        <v>1.06</v>
      </c>
      <c r="T117" s="30">
        <v>19.48</v>
      </c>
      <c r="U117" s="30">
        <v>0</v>
      </c>
      <c r="V117" s="30">
        <v>0</v>
      </c>
      <c r="W117" s="30">
        <v>0</v>
      </c>
      <c r="X117" s="30">
        <v>0</v>
      </c>
      <c r="Y117" s="30">
        <v>0</v>
      </c>
    </row>
    <row r="118" ht="18" customHeight="1" spans="1:25">
      <c r="A118" s="53"/>
      <c r="B118" s="53"/>
      <c r="C118" s="53"/>
      <c r="D118" s="53" t="s">
        <v>331</v>
      </c>
      <c r="E118" s="53" t="s">
        <v>332</v>
      </c>
      <c r="F118" s="30">
        <v>226.97</v>
      </c>
      <c r="G118" s="30">
        <v>40.49</v>
      </c>
      <c r="H118" s="30">
        <v>112.36</v>
      </c>
      <c r="I118" s="101">
        <v>12.5</v>
      </c>
      <c r="J118" s="101">
        <v>0</v>
      </c>
      <c r="K118" s="30">
        <v>0</v>
      </c>
      <c r="L118" s="30">
        <v>24.17</v>
      </c>
      <c r="M118" s="30">
        <v>0</v>
      </c>
      <c r="N118" s="30">
        <v>12.08</v>
      </c>
      <c r="O118" s="30">
        <v>4.53</v>
      </c>
      <c r="P118" s="30">
        <v>1.36</v>
      </c>
      <c r="Q118" s="101">
        <v>0</v>
      </c>
      <c r="R118" s="101">
        <v>0.3</v>
      </c>
      <c r="S118" s="30">
        <v>1.06</v>
      </c>
      <c r="T118" s="30">
        <v>19.48</v>
      </c>
      <c r="U118" s="30">
        <v>0</v>
      </c>
      <c r="V118" s="30">
        <v>0</v>
      </c>
      <c r="W118" s="30">
        <v>0</v>
      </c>
      <c r="X118" s="30">
        <v>0</v>
      </c>
      <c r="Y118" s="30">
        <v>0</v>
      </c>
    </row>
    <row r="119" ht="18" customHeight="1" spans="1:25">
      <c r="A119" s="53"/>
      <c r="B119" s="53"/>
      <c r="C119" s="53"/>
      <c r="D119" s="53" t="s">
        <v>155</v>
      </c>
      <c r="E119" s="53" t="s">
        <v>156</v>
      </c>
      <c r="F119" s="30">
        <v>226.97</v>
      </c>
      <c r="G119" s="30">
        <v>40.49</v>
      </c>
      <c r="H119" s="30">
        <v>112.36</v>
      </c>
      <c r="I119" s="101">
        <v>12.5</v>
      </c>
      <c r="J119" s="101">
        <v>0</v>
      </c>
      <c r="K119" s="30">
        <v>0</v>
      </c>
      <c r="L119" s="30">
        <v>24.17</v>
      </c>
      <c r="M119" s="30">
        <v>0</v>
      </c>
      <c r="N119" s="30">
        <v>12.08</v>
      </c>
      <c r="O119" s="30">
        <v>4.53</v>
      </c>
      <c r="P119" s="30">
        <v>1.36</v>
      </c>
      <c r="Q119" s="101">
        <v>0</v>
      </c>
      <c r="R119" s="101">
        <v>0.3</v>
      </c>
      <c r="S119" s="30">
        <v>1.06</v>
      </c>
      <c r="T119" s="30">
        <v>19.48</v>
      </c>
      <c r="U119" s="30">
        <v>0</v>
      </c>
      <c r="V119" s="30">
        <v>0</v>
      </c>
      <c r="W119" s="30">
        <v>0</v>
      </c>
      <c r="X119" s="30">
        <v>0</v>
      </c>
      <c r="Y119" s="30">
        <v>0</v>
      </c>
    </row>
    <row r="120" ht="18" customHeight="1" spans="1:25">
      <c r="A120" s="53" t="s">
        <v>324</v>
      </c>
      <c r="B120" s="53" t="s">
        <v>220</v>
      </c>
      <c r="C120" s="53" t="s">
        <v>212</v>
      </c>
      <c r="D120" s="53" t="s">
        <v>333</v>
      </c>
      <c r="E120" s="53" t="s">
        <v>334</v>
      </c>
      <c r="F120" s="30">
        <v>226.97</v>
      </c>
      <c r="G120" s="30">
        <v>40.49</v>
      </c>
      <c r="H120" s="30">
        <v>112.36</v>
      </c>
      <c r="I120" s="101">
        <v>12.5</v>
      </c>
      <c r="J120" s="101">
        <v>0</v>
      </c>
      <c r="K120" s="30">
        <v>0</v>
      </c>
      <c r="L120" s="30">
        <v>24.17</v>
      </c>
      <c r="M120" s="30">
        <v>0</v>
      </c>
      <c r="N120" s="30">
        <v>12.08</v>
      </c>
      <c r="O120" s="30">
        <v>4.53</v>
      </c>
      <c r="P120" s="30">
        <v>1.36</v>
      </c>
      <c r="Q120" s="101">
        <v>0</v>
      </c>
      <c r="R120" s="101">
        <v>0.3</v>
      </c>
      <c r="S120" s="30">
        <v>1.06</v>
      </c>
      <c r="T120" s="30">
        <v>19.48</v>
      </c>
      <c r="U120" s="30">
        <v>0</v>
      </c>
      <c r="V120" s="30">
        <v>0</v>
      </c>
      <c r="W120" s="30">
        <v>0</v>
      </c>
      <c r="X120" s="30">
        <v>0</v>
      </c>
      <c r="Y120" s="30">
        <v>0</v>
      </c>
    </row>
    <row r="121" ht="18" customHeight="1" spans="1:25">
      <c r="A121" s="53"/>
      <c r="B121" s="53"/>
      <c r="C121" s="53"/>
      <c r="D121" s="53" t="s">
        <v>335</v>
      </c>
      <c r="E121" s="53" t="s">
        <v>336</v>
      </c>
      <c r="F121" s="30">
        <v>1157.06</v>
      </c>
      <c r="G121" s="30">
        <v>201.46</v>
      </c>
      <c r="H121" s="30">
        <v>575.86</v>
      </c>
      <c r="I121" s="101">
        <v>63.45</v>
      </c>
      <c r="J121" s="101">
        <v>0</v>
      </c>
      <c r="K121" s="30">
        <v>0</v>
      </c>
      <c r="L121" s="30">
        <v>124.13</v>
      </c>
      <c r="M121" s="30">
        <v>0</v>
      </c>
      <c r="N121" s="30">
        <v>62.06</v>
      </c>
      <c r="O121" s="30">
        <v>23.27</v>
      </c>
      <c r="P121" s="30">
        <v>7.5</v>
      </c>
      <c r="Q121" s="101">
        <v>0.52</v>
      </c>
      <c r="R121" s="101">
        <v>1.55</v>
      </c>
      <c r="S121" s="30">
        <v>5.43</v>
      </c>
      <c r="T121" s="30">
        <v>99.33</v>
      </c>
      <c r="U121" s="30">
        <v>0</v>
      </c>
      <c r="V121" s="30">
        <v>0</v>
      </c>
      <c r="W121" s="30">
        <v>0</v>
      </c>
      <c r="X121" s="30">
        <v>0</v>
      </c>
      <c r="Y121" s="30">
        <v>0</v>
      </c>
    </row>
    <row r="122" ht="18" customHeight="1" spans="1:25">
      <c r="A122" s="53"/>
      <c r="B122" s="53"/>
      <c r="C122" s="53"/>
      <c r="D122" s="53" t="s">
        <v>151</v>
      </c>
      <c r="E122" s="53" t="s">
        <v>337</v>
      </c>
      <c r="F122" s="30">
        <v>460.74</v>
      </c>
      <c r="G122" s="30">
        <v>83.45</v>
      </c>
      <c r="H122" s="30">
        <v>227.17</v>
      </c>
      <c r="I122" s="101">
        <v>25.17</v>
      </c>
      <c r="J122" s="101">
        <v>0</v>
      </c>
      <c r="K122" s="30">
        <v>0</v>
      </c>
      <c r="L122" s="30">
        <v>48.86</v>
      </c>
      <c r="M122" s="30">
        <v>0</v>
      </c>
      <c r="N122" s="30">
        <v>24.43</v>
      </c>
      <c r="O122" s="30">
        <v>9.16</v>
      </c>
      <c r="P122" s="30">
        <v>2.89</v>
      </c>
      <c r="Q122" s="101">
        <v>0.14</v>
      </c>
      <c r="R122" s="101">
        <v>0.61</v>
      </c>
      <c r="S122" s="30">
        <v>2.14</v>
      </c>
      <c r="T122" s="30">
        <v>39.61</v>
      </c>
      <c r="U122" s="30">
        <v>0</v>
      </c>
      <c r="V122" s="30">
        <v>0</v>
      </c>
      <c r="W122" s="30">
        <v>0</v>
      </c>
      <c r="X122" s="30">
        <v>0</v>
      </c>
      <c r="Y122" s="30">
        <v>0</v>
      </c>
    </row>
    <row r="123" ht="18" customHeight="1" spans="1:25">
      <c r="A123" s="53"/>
      <c r="B123" s="53"/>
      <c r="C123" s="53"/>
      <c r="D123" s="53" t="s">
        <v>153</v>
      </c>
      <c r="E123" s="53" t="s">
        <v>338</v>
      </c>
      <c r="F123" s="30">
        <v>460.74</v>
      </c>
      <c r="G123" s="30">
        <v>83.45</v>
      </c>
      <c r="H123" s="30">
        <v>227.17</v>
      </c>
      <c r="I123" s="101">
        <v>25.17</v>
      </c>
      <c r="J123" s="101">
        <v>0</v>
      </c>
      <c r="K123" s="30">
        <v>0</v>
      </c>
      <c r="L123" s="30">
        <v>48.86</v>
      </c>
      <c r="M123" s="30">
        <v>0</v>
      </c>
      <c r="N123" s="30">
        <v>24.43</v>
      </c>
      <c r="O123" s="30">
        <v>9.16</v>
      </c>
      <c r="P123" s="30">
        <v>2.89</v>
      </c>
      <c r="Q123" s="101">
        <v>0.14</v>
      </c>
      <c r="R123" s="101">
        <v>0.61</v>
      </c>
      <c r="S123" s="30">
        <v>2.14</v>
      </c>
      <c r="T123" s="30">
        <v>39.61</v>
      </c>
      <c r="U123" s="30">
        <v>0</v>
      </c>
      <c r="V123" s="30">
        <v>0</v>
      </c>
      <c r="W123" s="30">
        <v>0</v>
      </c>
      <c r="X123" s="30">
        <v>0</v>
      </c>
      <c r="Y123" s="30">
        <v>0</v>
      </c>
    </row>
    <row r="124" ht="18" customHeight="1" spans="1:25">
      <c r="A124" s="53"/>
      <c r="B124" s="53"/>
      <c r="C124" s="53"/>
      <c r="D124" s="53" t="s">
        <v>155</v>
      </c>
      <c r="E124" s="53" t="s">
        <v>156</v>
      </c>
      <c r="F124" s="30">
        <v>460.74</v>
      </c>
      <c r="G124" s="30">
        <v>83.45</v>
      </c>
      <c r="H124" s="30">
        <v>227.17</v>
      </c>
      <c r="I124" s="101">
        <v>25.17</v>
      </c>
      <c r="J124" s="101">
        <v>0</v>
      </c>
      <c r="K124" s="30">
        <v>0</v>
      </c>
      <c r="L124" s="30">
        <v>48.86</v>
      </c>
      <c r="M124" s="30">
        <v>0</v>
      </c>
      <c r="N124" s="30">
        <v>24.43</v>
      </c>
      <c r="O124" s="30">
        <v>9.16</v>
      </c>
      <c r="P124" s="30">
        <v>2.89</v>
      </c>
      <c r="Q124" s="101">
        <v>0.14</v>
      </c>
      <c r="R124" s="101">
        <v>0.61</v>
      </c>
      <c r="S124" s="30">
        <v>2.14</v>
      </c>
      <c r="T124" s="30">
        <v>39.61</v>
      </c>
      <c r="U124" s="30">
        <v>0</v>
      </c>
      <c r="V124" s="30">
        <v>0</v>
      </c>
      <c r="W124" s="30">
        <v>0</v>
      </c>
      <c r="X124" s="30">
        <v>0</v>
      </c>
      <c r="Y124" s="30">
        <v>0</v>
      </c>
    </row>
    <row r="125" ht="18" customHeight="1" spans="1:25">
      <c r="A125" s="53" t="s">
        <v>335</v>
      </c>
      <c r="B125" s="53" t="s">
        <v>157</v>
      </c>
      <c r="C125" s="53" t="s">
        <v>157</v>
      </c>
      <c r="D125" s="53" t="s">
        <v>339</v>
      </c>
      <c r="E125" s="53" t="s">
        <v>340</v>
      </c>
      <c r="F125" s="30">
        <v>460.74</v>
      </c>
      <c r="G125" s="30">
        <v>83.45</v>
      </c>
      <c r="H125" s="30">
        <v>227.17</v>
      </c>
      <c r="I125" s="101">
        <v>25.17</v>
      </c>
      <c r="J125" s="101">
        <v>0</v>
      </c>
      <c r="K125" s="30">
        <v>0</v>
      </c>
      <c r="L125" s="30">
        <v>48.86</v>
      </c>
      <c r="M125" s="30">
        <v>0</v>
      </c>
      <c r="N125" s="30">
        <v>24.43</v>
      </c>
      <c r="O125" s="30">
        <v>9.16</v>
      </c>
      <c r="P125" s="30">
        <v>2.89</v>
      </c>
      <c r="Q125" s="101">
        <v>0.14</v>
      </c>
      <c r="R125" s="101">
        <v>0.61</v>
      </c>
      <c r="S125" s="30">
        <v>2.14</v>
      </c>
      <c r="T125" s="30">
        <v>39.61</v>
      </c>
      <c r="U125" s="30">
        <v>0</v>
      </c>
      <c r="V125" s="30">
        <v>0</v>
      </c>
      <c r="W125" s="30">
        <v>0</v>
      </c>
      <c r="X125" s="30">
        <v>0</v>
      </c>
      <c r="Y125" s="30">
        <v>0</v>
      </c>
    </row>
    <row r="126" ht="18" customHeight="1" spans="1:25">
      <c r="A126" s="53"/>
      <c r="B126" s="53"/>
      <c r="C126" s="53"/>
      <c r="D126" s="53" t="s">
        <v>163</v>
      </c>
      <c r="E126" s="53" t="s">
        <v>341</v>
      </c>
      <c r="F126" s="30">
        <v>549.29</v>
      </c>
      <c r="G126" s="30">
        <v>89.8</v>
      </c>
      <c r="H126" s="30">
        <v>278.21</v>
      </c>
      <c r="I126" s="101">
        <v>30.19</v>
      </c>
      <c r="J126" s="101">
        <v>0</v>
      </c>
      <c r="K126" s="30">
        <v>0</v>
      </c>
      <c r="L126" s="30">
        <v>59.43</v>
      </c>
      <c r="M126" s="30">
        <v>0</v>
      </c>
      <c r="N126" s="30">
        <v>29.71</v>
      </c>
      <c r="O126" s="30">
        <v>11.14</v>
      </c>
      <c r="P126" s="30">
        <v>3.72</v>
      </c>
      <c r="Q126" s="101">
        <v>0.38</v>
      </c>
      <c r="R126" s="101">
        <v>0.74</v>
      </c>
      <c r="S126" s="30">
        <v>2.6</v>
      </c>
      <c r="T126" s="30">
        <v>47.09</v>
      </c>
      <c r="U126" s="30">
        <v>0</v>
      </c>
      <c r="V126" s="30">
        <v>0</v>
      </c>
      <c r="W126" s="30">
        <v>0</v>
      </c>
      <c r="X126" s="30">
        <v>0</v>
      </c>
      <c r="Y126" s="30">
        <v>0</v>
      </c>
    </row>
    <row r="127" ht="18" customHeight="1" spans="1:25">
      <c r="A127" s="53"/>
      <c r="B127" s="53"/>
      <c r="C127" s="53"/>
      <c r="D127" s="53" t="s">
        <v>153</v>
      </c>
      <c r="E127" s="53" t="s">
        <v>342</v>
      </c>
      <c r="F127" s="30">
        <v>549.29</v>
      </c>
      <c r="G127" s="30">
        <v>89.8</v>
      </c>
      <c r="H127" s="30">
        <v>278.21</v>
      </c>
      <c r="I127" s="101">
        <v>30.19</v>
      </c>
      <c r="J127" s="101">
        <v>0</v>
      </c>
      <c r="K127" s="30">
        <v>0</v>
      </c>
      <c r="L127" s="30">
        <v>59.43</v>
      </c>
      <c r="M127" s="30">
        <v>0</v>
      </c>
      <c r="N127" s="30">
        <v>29.71</v>
      </c>
      <c r="O127" s="30">
        <v>11.14</v>
      </c>
      <c r="P127" s="30">
        <v>3.72</v>
      </c>
      <c r="Q127" s="101">
        <v>0.38</v>
      </c>
      <c r="R127" s="101">
        <v>0.74</v>
      </c>
      <c r="S127" s="30">
        <v>2.6</v>
      </c>
      <c r="T127" s="30">
        <v>47.09</v>
      </c>
      <c r="U127" s="30">
        <v>0</v>
      </c>
      <c r="V127" s="30">
        <v>0</v>
      </c>
      <c r="W127" s="30">
        <v>0</v>
      </c>
      <c r="X127" s="30">
        <v>0</v>
      </c>
      <c r="Y127" s="30">
        <v>0</v>
      </c>
    </row>
    <row r="128" ht="18" customHeight="1" spans="1:25">
      <c r="A128" s="53"/>
      <c r="B128" s="53"/>
      <c r="C128" s="53"/>
      <c r="D128" s="53" t="s">
        <v>155</v>
      </c>
      <c r="E128" s="53" t="s">
        <v>156</v>
      </c>
      <c r="F128" s="30">
        <v>549.29</v>
      </c>
      <c r="G128" s="30">
        <v>89.8</v>
      </c>
      <c r="H128" s="30">
        <v>278.21</v>
      </c>
      <c r="I128" s="101">
        <v>30.19</v>
      </c>
      <c r="J128" s="101">
        <v>0</v>
      </c>
      <c r="K128" s="30">
        <v>0</v>
      </c>
      <c r="L128" s="30">
        <v>59.43</v>
      </c>
      <c r="M128" s="30">
        <v>0</v>
      </c>
      <c r="N128" s="30">
        <v>29.71</v>
      </c>
      <c r="O128" s="30">
        <v>11.14</v>
      </c>
      <c r="P128" s="30">
        <v>3.72</v>
      </c>
      <c r="Q128" s="101">
        <v>0.38</v>
      </c>
      <c r="R128" s="101">
        <v>0.74</v>
      </c>
      <c r="S128" s="30">
        <v>2.6</v>
      </c>
      <c r="T128" s="30">
        <v>47.09</v>
      </c>
      <c r="U128" s="30">
        <v>0</v>
      </c>
      <c r="V128" s="30">
        <v>0</v>
      </c>
      <c r="W128" s="30">
        <v>0</v>
      </c>
      <c r="X128" s="30">
        <v>0</v>
      </c>
      <c r="Y128" s="30">
        <v>0</v>
      </c>
    </row>
    <row r="129" ht="18" customHeight="1" spans="1:25">
      <c r="A129" s="53" t="s">
        <v>335</v>
      </c>
      <c r="B129" s="53" t="s">
        <v>166</v>
      </c>
      <c r="C129" s="53" t="s">
        <v>157</v>
      </c>
      <c r="D129" s="53" t="s">
        <v>343</v>
      </c>
      <c r="E129" s="53" t="s">
        <v>344</v>
      </c>
      <c r="F129" s="30">
        <v>549.29</v>
      </c>
      <c r="G129" s="30">
        <v>89.8</v>
      </c>
      <c r="H129" s="30">
        <v>278.21</v>
      </c>
      <c r="I129" s="101">
        <v>30.19</v>
      </c>
      <c r="J129" s="101">
        <v>0</v>
      </c>
      <c r="K129" s="30">
        <v>0</v>
      </c>
      <c r="L129" s="30">
        <v>59.43</v>
      </c>
      <c r="M129" s="30">
        <v>0</v>
      </c>
      <c r="N129" s="30">
        <v>29.71</v>
      </c>
      <c r="O129" s="30">
        <v>11.14</v>
      </c>
      <c r="P129" s="30">
        <v>3.72</v>
      </c>
      <c r="Q129" s="101">
        <v>0.38</v>
      </c>
      <c r="R129" s="101">
        <v>0.74</v>
      </c>
      <c r="S129" s="30">
        <v>2.6</v>
      </c>
      <c r="T129" s="30">
        <v>47.09</v>
      </c>
      <c r="U129" s="30">
        <v>0</v>
      </c>
      <c r="V129" s="30">
        <v>0</v>
      </c>
      <c r="W129" s="30">
        <v>0</v>
      </c>
      <c r="X129" s="30">
        <v>0</v>
      </c>
      <c r="Y129" s="30">
        <v>0</v>
      </c>
    </row>
    <row r="130" ht="18" customHeight="1" spans="1:25">
      <c r="A130" s="53"/>
      <c r="B130" s="53"/>
      <c r="C130" s="53"/>
      <c r="D130" s="53" t="s">
        <v>355</v>
      </c>
      <c r="E130" s="53" t="s">
        <v>356</v>
      </c>
      <c r="F130" s="30">
        <v>147.03</v>
      </c>
      <c r="G130" s="30">
        <v>28.21</v>
      </c>
      <c r="H130" s="30">
        <v>70.48</v>
      </c>
      <c r="I130" s="101">
        <v>8.09</v>
      </c>
      <c r="J130" s="101">
        <v>0</v>
      </c>
      <c r="K130" s="30">
        <v>0</v>
      </c>
      <c r="L130" s="30">
        <v>15.84</v>
      </c>
      <c r="M130" s="30">
        <v>0</v>
      </c>
      <c r="N130" s="30">
        <v>7.92</v>
      </c>
      <c r="O130" s="30">
        <v>2.97</v>
      </c>
      <c r="P130" s="30">
        <v>0.89</v>
      </c>
      <c r="Q130" s="101">
        <v>0</v>
      </c>
      <c r="R130" s="101">
        <v>0.2</v>
      </c>
      <c r="S130" s="30">
        <v>0.69</v>
      </c>
      <c r="T130" s="30">
        <v>12.63</v>
      </c>
      <c r="U130" s="30">
        <v>0</v>
      </c>
      <c r="V130" s="30">
        <v>0</v>
      </c>
      <c r="W130" s="30">
        <v>0</v>
      </c>
      <c r="X130" s="30">
        <v>0</v>
      </c>
      <c r="Y130" s="30">
        <v>0</v>
      </c>
    </row>
    <row r="131" ht="18" customHeight="1" spans="1:25">
      <c r="A131" s="53"/>
      <c r="B131" s="53"/>
      <c r="C131" s="53"/>
      <c r="D131" s="53" t="s">
        <v>153</v>
      </c>
      <c r="E131" s="53" t="s">
        <v>293</v>
      </c>
      <c r="F131" s="30">
        <v>147.03</v>
      </c>
      <c r="G131" s="30">
        <v>28.21</v>
      </c>
      <c r="H131" s="30">
        <v>70.48</v>
      </c>
      <c r="I131" s="101">
        <v>8.09</v>
      </c>
      <c r="J131" s="101">
        <v>0</v>
      </c>
      <c r="K131" s="30">
        <v>0</v>
      </c>
      <c r="L131" s="30">
        <v>15.84</v>
      </c>
      <c r="M131" s="30">
        <v>0</v>
      </c>
      <c r="N131" s="30">
        <v>7.92</v>
      </c>
      <c r="O131" s="30">
        <v>2.97</v>
      </c>
      <c r="P131" s="30">
        <v>0.89</v>
      </c>
      <c r="Q131" s="101">
        <v>0</v>
      </c>
      <c r="R131" s="101">
        <v>0.2</v>
      </c>
      <c r="S131" s="30">
        <v>0.69</v>
      </c>
      <c r="T131" s="30">
        <v>12.63</v>
      </c>
      <c r="U131" s="30">
        <v>0</v>
      </c>
      <c r="V131" s="30">
        <v>0</v>
      </c>
      <c r="W131" s="30">
        <v>0</v>
      </c>
      <c r="X131" s="30">
        <v>0</v>
      </c>
      <c r="Y131" s="30">
        <v>0</v>
      </c>
    </row>
    <row r="132" ht="18" customHeight="1" spans="1:25">
      <c r="A132" s="53"/>
      <c r="B132" s="53"/>
      <c r="C132" s="53"/>
      <c r="D132" s="53" t="s">
        <v>155</v>
      </c>
      <c r="E132" s="53" t="s">
        <v>156</v>
      </c>
      <c r="F132" s="30">
        <v>147.03</v>
      </c>
      <c r="G132" s="30">
        <v>28.21</v>
      </c>
      <c r="H132" s="30">
        <v>70.48</v>
      </c>
      <c r="I132" s="101">
        <v>8.09</v>
      </c>
      <c r="J132" s="101">
        <v>0</v>
      </c>
      <c r="K132" s="30">
        <v>0</v>
      </c>
      <c r="L132" s="30">
        <v>15.84</v>
      </c>
      <c r="M132" s="30">
        <v>0</v>
      </c>
      <c r="N132" s="30">
        <v>7.92</v>
      </c>
      <c r="O132" s="30">
        <v>2.97</v>
      </c>
      <c r="P132" s="30">
        <v>0.89</v>
      </c>
      <c r="Q132" s="101">
        <v>0</v>
      </c>
      <c r="R132" s="101">
        <v>0.2</v>
      </c>
      <c r="S132" s="30">
        <v>0.69</v>
      </c>
      <c r="T132" s="30">
        <v>12.63</v>
      </c>
      <c r="U132" s="30">
        <v>0</v>
      </c>
      <c r="V132" s="30">
        <v>0</v>
      </c>
      <c r="W132" s="30">
        <v>0</v>
      </c>
      <c r="X132" s="30">
        <v>0</v>
      </c>
      <c r="Y132" s="30">
        <v>0</v>
      </c>
    </row>
    <row r="133" ht="18" customHeight="1" spans="1:25">
      <c r="A133" s="53" t="s">
        <v>335</v>
      </c>
      <c r="B133" s="53" t="s">
        <v>357</v>
      </c>
      <c r="C133" s="53" t="s">
        <v>157</v>
      </c>
      <c r="D133" s="53" t="s">
        <v>358</v>
      </c>
      <c r="E133" s="53" t="s">
        <v>359</v>
      </c>
      <c r="F133" s="30">
        <v>147.03</v>
      </c>
      <c r="G133" s="30">
        <v>28.21</v>
      </c>
      <c r="H133" s="30">
        <v>70.48</v>
      </c>
      <c r="I133" s="101">
        <v>8.09</v>
      </c>
      <c r="J133" s="101">
        <v>0</v>
      </c>
      <c r="K133" s="30">
        <v>0</v>
      </c>
      <c r="L133" s="30">
        <v>15.84</v>
      </c>
      <c r="M133" s="30">
        <v>0</v>
      </c>
      <c r="N133" s="30">
        <v>7.92</v>
      </c>
      <c r="O133" s="30">
        <v>2.97</v>
      </c>
      <c r="P133" s="30">
        <v>0.89</v>
      </c>
      <c r="Q133" s="101">
        <v>0</v>
      </c>
      <c r="R133" s="101">
        <v>0.2</v>
      </c>
      <c r="S133" s="30">
        <v>0.69</v>
      </c>
      <c r="T133" s="30">
        <v>12.63</v>
      </c>
      <c r="U133" s="30">
        <v>0</v>
      </c>
      <c r="V133" s="30">
        <v>0</v>
      </c>
      <c r="W133" s="30">
        <v>0</v>
      </c>
      <c r="X133" s="30">
        <v>0</v>
      </c>
      <c r="Y133" s="30">
        <v>0</v>
      </c>
    </row>
    <row r="134" ht="18" customHeight="1" spans="1:25">
      <c r="A134" s="53"/>
      <c r="B134" s="53"/>
      <c r="C134" s="53"/>
      <c r="D134" s="53" t="s">
        <v>360</v>
      </c>
      <c r="E134" s="53" t="s">
        <v>361</v>
      </c>
      <c r="F134" s="30">
        <v>3510.35</v>
      </c>
      <c r="G134" s="30">
        <v>624.4</v>
      </c>
      <c r="H134" s="30">
        <v>1736.65</v>
      </c>
      <c r="I134" s="101">
        <v>191.42</v>
      </c>
      <c r="J134" s="101">
        <v>0</v>
      </c>
      <c r="K134" s="30">
        <v>0</v>
      </c>
      <c r="L134" s="30">
        <v>373.58</v>
      </c>
      <c r="M134" s="30">
        <v>0</v>
      </c>
      <c r="N134" s="30">
        <v>186.78</v>
      </c>
      <c r="O134" s="30">
        <v>70.05</v>
      </c>
      <c r="P134" s="30">
        <v>27.22</v>
      </c>
      <c r="Q134" s="101">
        <v>4.47</v>
      </c>
      <c r="R134" s="101">
        <v>6.41</v>
      </c>
      <c r="S134" s="30">
        <v>16.34</v>
      </c>
      <c r="T134" s="30">
        <v>300.25</v>
      </c>
      <c r="U134" s="30">
        <v>0</v>
      </c>
      <c r="V134" s="30">
        <v>0</v>
      </c>
      <c r="W134" s="30">
        <v>0</v>
      </c>
      <c r="X134" s="30">
        <v>0</v>
      </c>
      <c r="Y134" s="30">
        <v>0</v>
      </c>
    </row>
    <row r="135" ht="18" customHeight="1" spans="1:25">
      <c r="A135" s="53"/>
      <c r="B135" s="53"/>
      <c r="C135" s="53"/>
      <c r="D135" s="53" t="s">
        <v>151</v>
      </c>
      <c r="E135" s="53" t="s">
        <v>362</v>
      </c>
      <c r="F135" s="30">
        <v>303.35</v>
      </c>
      <c r="G135" s="30">
        <v>55.14</v>
      </c>
      <c r="H135" s="30">
        <v>151.65</v>
      </c>
      <c r="I135" s="101">
        <v>16.93</v>
      </c>
      <c r="J135" s="101">
        <v>0</v>
      </c>
      <c r="K135" s="30">
        <v>0</v>
      </c>
      <c r="L135" s="30">
        <v>31.31</v>
      </c>
      <c r="M135" s="30">
        <v>0</v>
      </c>
      <c r="N135" s="30">
        <v>15.65</v>
      </c>
      <c r="O135" s="30">
        <v>5.87</v>
      </c>
      <c r="P135" s="30">
        <v>1.78</v>
      </c>
      <c r="Q135" s="101">
        <v>0</v>
      </c>
      <c r="R135" s="101">
        <v>0.41</v>
      </c>
      <c r="S135" s="30">
        <v>1.37</v>
      </c>
      <c r="T135" s="30">
        <v>25.02</v>
      </c>
      <c r="U135" s="30">
        <v>0</v>
      </c>
      <c r="V135" s="30">
        <v>0</v>
      </c>
      <c r="W135" s="30">
        <v>0</v>
      </c>
      <c r="X135" s="30">
        <v>0</v>
      </c>
      <c r="Y135" s="30">
        <v>0</v>
      </c>
    </row>
    <row r="136" ht="18" customHeight="1" spans="1:25">
      <c r="A136" s="53"/>
      <c r="B136" s="53"/>
      <c r="C136" s="53"/>
      <c r="D136" s="53" t="s">
        <v>153</v>
      </c>
      <c r="E136" s="53" t="s">
        <v>363</v>
      </c>
      <c r="F136" s="30">
        <v>303.35</v>
      </c>
      <c r="G136" s="30">
        <v>55.14</v>
      </c>
      <c r="H136" s="30">
        <v>151.65</v>
      </c>
      <c r="I136" s="101">
        <v>16.93</v>
      </c>
      <c r="J136" s="101">
        <v>0</v>
      </c>
      <c r="K136" s="30">
        <v>0</v>
      </c>
      <c r="L136" s="30">
        <v>31.31</v>
      </c>
      <c r="M136" s="30">
        <v>0</v>
      </c>
      <c r="N136" s="30">
        <v>15.65</v>
      </c>
      <c r="O136" s="30">
        <v>5.87</v>
      </c>
      <c r="P136" s="30">
        <v>1.78</v>
      </c>
      <c r="Q136" s="101">
        <v>0</v>
      </c>
      <c r="R136" s="101">
        <v>0.41</v>
      </c>
      <c r="S136" s="30">
        <v>1.37</v>
      </c>
      <c r="T136" s="30">
        <v>25.02</v>
      </c>
      <c r="U136" s="30">
        <v>0</v>
      </c>
      <c r="V136" s="30">
        <v>0</v>
      </c>
      <c r="W136" s="30">
        <v>0</v>
      </c>
      <c r="X136" s="30">
        <v>0</v>
      </c>
      <c r="Y136" s="30">
        <v>0</v>
      </c>
    </row>
    <row r="137" ht="18" customHeight="1" spans="1:25">
      <c r="A137" s="53"/>
      <c r="B137" s="53"/>
      <c r="C137" s="53"/>
      <c r="D137" s="53" t="s">
        <v>155</v>
      </c>
      <c r="E137" s="53" t="s">
        <v>156</v>
      </c>
      <c r="F137" s="30">
        <v>303.35</v>
      </c>
      <c r="G137" s="30">
        <v>55.14</v>
      </c>
      <c r="H137" s="30">
        <v>151.65</v>
      </c>
      <c r="I137" s="101">
        <v>16.93</v>
      </c>
      <c r="J137" s="101">
        <v>0</v>
      </c>
      <c r="K137" s="30">
        <v>0</v>
      </c>
      <c r="L137" s="30">
        <v>31.31</v>
      </c>
      <c r="M137" s="30">
        <v>0</v>
      </c>
      <c r="N137" s="30">
        <v>15.65</v>
      </c>
      <c r="O137" s="30">
        <v>5.87</v>
      </c>
      <c r="P137" s="30">
        <v>1.78</v>
      </c>
      <c r="Q137" s="101">
        <v>0</v>
      </c>
      <c r="R137" s="101">
        <v>0.41</v>
      </c>
      <c r="S137" s="30">
        <v>1.37</v>
      </c>
      <c r="T137" s="30">
        <v>25.02</v>
      </c>
      <c r="U137" s="30">
        <v>0</v>
      </c>
      <c r="V137" s="30">
        <v>0</v>
      </c>
      <c r="W137" s="30">
        <v>0</v>
      </c>
      <c r="X137" s="30">
        <v>0</v>
      </c>
      <c r="Y137" s="30">
        <v>0</v>
      </c>
    </row>
    <row r="138" ht="18" customHeight="1" spans="1:25">
      <c r="A138" s="53" t="s">
        <v>360</v>
      </c>
      <c r="B138" s="53" t="s">
        <v>157</v>
      </c>
      <c r="C138" s="53" t="s">
        <v>157</v>
      </c>
      <c r="D138" s="53" t="s">
        <v>353</v>
      </c>
      <c r="E138" s="53" t="s">
        <v>354</v>
      </c>
      <c r="F138" s="30">
        <v>303.35</v>
      </c>
      <c r="G138" s="30">
        <v>55.14</v>
      </c>
      <c r="H138" s="30">
        <v>151.65</v>
      </c>
      <c r="I138" s="101">
        <v>16.93</v>
      </c>
      <c r="J138" s="101">
        <v>0</v>
      </c>
      <c r="K138" s="30">
        <v>0</v>
      </c>
      <c r="L138" s="30">
        <v>31.31</v>
      </c>
      <c r="M138" s="30">
        <v>0</v>
      </c>
      <c r="N138" s="30">
        <v>15.65</v>
      </c>
      <c r="O138" s="30">
        <v>5.87</v>
      </c>
      <c r="P138" s="30">
        <v>1.78</v>
      </c>
      <c r="Q138" s="101">
        <v>0</v>
      </c>
      <c r="R138" s="101">
        <v>0.41</v>
      </c>
      <c r="S138" s="30">
        <v>1.37</v>
      </c>
      <c r="T138" s="30">
        <v>25.02</v>
      </c>
      <c r="U138" s="30">
        <v>0</v>
      </c>
      <c r="V138" s="30">
        <v>0</v>
      </c>
      <c r="W138" s="30">
        <v>0</v>
      </c>
      <c r="X138" s="30">
        <v>0</v>
      </c>
      <c r="Y138" s="30">
        <v>0</v>
      </c>
    </row>
    <row r="139" ht="18" customHeight="1" spans="1:25">
      <c r="A139" s="53"/>
      <c r="B139" s="53"/>
      <c r="C139" s="53"/>
      <c r="D139" s="53" t="s">
        <v>163</v>
      </c>
      <c r="E139" s="53" t="s">
        <v>364</v>
      </c>
      <c r="F139" s="30">
        <v>1256.94</v>
      </c>
      <c r="G139" s="30">
        <v>250.62</v>
      </c>
      <c r="H139" s="30">
        <v>594.41</v>
      </c>
      <c r="I139" s="101">
        <v>68.36</v>
      </c>
      <c r="J139" s="101">
        <v>0</v>
      </c>
      <c r="K139" s="30">
        <v>0</v>
      </c>
      <c r="L139" s="30">
        <v>133.71</v>
      </c>
      <c r="M139" s="30">
        <v>0</v>
      </c>
      <c r="N139" s="30">
        <v>66.85</v>
      </c>
      <c r="O139" s="30">
        <v>25.07</v>
      </c>
      <c r="P139" s="30">
        <v>10.15</v>
      </c>
      <c r="Q139" s="101">
        <v>0.95</v>
      </c>
      <c r="R139" s="101">
        <v>3.35</v>
      </c>
      <c r="S139" s="30">
        <v>5.85</v>
      </c>
      <c r="T139" s="30">
        <v>107.77</v>
      </c>
      <c r="U139" s="30">
        <v>0</v>
      </c>
      <c r="V139" s="30">
        <v>0</v>
      </c>
      <c r="W139" s="30">
        <v>0</v>
      </c>
      <c r="X139" s="30">
        <v>0</v>
      </c>
      <c r="Y139" s="30">
        <v>0</v>
      </c>
    </row>
    <row r="140" ht="18" customHeight="1" spans="1:25">
      <c r="A140" s="53"/>
      <c r="B140" s="53"/>
      <c r="C140" s="53"/>
      <c r="D140" s="53" t="s">
        <v>153</v>
      </c>
      <c r="E140" s="53" t="s">
        <v>365</v>
      </c>
      <c r="F140" s="30">
        <v>971.39</v>
      </c>
      <c r="G140" s="30">
        <v>179.67</v>
      </c>
      <c r="H140" s="30">
        <v>473.93</v>
      </c>
      <c r="I140" s="101">
        <v>52.74</v>
      </c>
      <c r="J140" s="101">
        <v>0</v>
      </c>
      <c r="K140" s="30">
        <v>0</v>
      </c>
      <c r="L140" s="30">
        <v>103.43</v>
      </c>
      <c r="M140" s="30">
        <v>0</v>
      </c>
      <c r="N140" s="30">
        <v>51.71</v>
      </c>
      <c r="O140" s="30">
        <v>19.39</v>
      </c>
      <c r="P140" s="30">
        <v>7.12</v>
      </c>
      <c r="Q140" s="101">
        <v>0</v>
      </c>
      <c r="R140" s="101">
        <v>2.59</v>
      </c>
      <c r="S140" s="30">
        <v>4.53</v>
      </c>
      <c r="T140" s="30">
        <v>83.4</v>
      </c>
      <c r="U140" s="30">
        <v>0</v>
      </c>
      <c r="V140" s="30">
        <v>0</v>
      </c>
      <c r="W140" s="30">
        <v>0</v>
      </c>
      <c r="X140" s="30">
        <v>0</v>
      </c>
      <c r="Y140" s="30">
        <v>0</v>
      </c>
    </row>
    <row r="141" ht="18" customHeight="1" spans="1:25">
      <c r="A141" s="53"/>
      <c r="B141" s="53"/>
      <c r="C141" s="53"/>
      <c r="D141" s="53" t="s">
        <v>155</v>
      </c>
      <c r="E141" s="53" t="s">
        <v>156</v>
      </c>
      <c r="F141" s="30">
        <v>971.39</v>
      </c>
      <c r="G141" s="30">
        <v>179.67</v>
      </c>
      <c r="H141" s="30">
        <v>473.93</v>
      </c>
      <c r="I141" s="101">
        <v>52.74</v>
      </c>
      <c r="J141" s="101">
        <v>0</v>
      </c>
      <c r="K141" s="30">
        <v>0</v>
      </c>
      <c r="L141" s="30">
        <v>103.43</v>
      </c>
      <c r="M141" s="30">
        <v>0</v>
      </c>
      <c r="N141" s="30">
        <v>51.71</v>
      </c>
      <c r="O141" s="30">
        <v>19.39</v>
      </c>
      <c r="P141" s="30">
        <v>7.12</v>
      </c>
      <c r="Q141" s="101">
        <v>0</v>
      </c>
      <c r="R141" s="101">
        <v>2.59</v>
      </c>
      <c r="S141" s="30">
        <v>4.53</v>
      </c>
      <c r="T141" s="30">
        <v>83.4</v>
      </c>
      <c r="U141" s="30">
        <v>0</v>
      </c>
      <c r="V141" s="30">
        <v>0</v>
      </c>
      <c r="W141" s="30">
        <v>0</v>
      </c>
      <c r="X141" s="30">
        <v>0</v>
      </c>
      <c r="Y141" s="30">
        <v>0</v>
      </c>
    </row>
    <row r="142" ht="18" customHeight="1" spans="1:25">
      <c r="A142" s="53" t="s">
        <v>360</v>
      </c>
      <c r="B142" s="53" t="s">
        <v>166</v>
      </c>
      <c r="C142" s="53" t="s">
        <v>157</v>
      </c>
      <c r="D142" s="53" t="s">
        <v>366</v>
      </c>
      <c r="E142" s="53" t="s">
        <v>367</v>
      </c>
      <c r="F142" s="30">
        <v>971.39</v>
      </c>
      <c r="G142" s="30">
        <v>179.67</v>
      </c>
      <c r="H142" s="30">
        <v>473.93</v>
      </c>
      <c r="I142" s="101">
        <v>52.74</v>
      </c>
      <c r="J142" s="101">
        <v>0</v>
      </c>
      <c r="K142" s="30">
        <v>0</v>
      </c>
      <c r="L142" s="30">
        <v>103.43</v>
      </c>
      <c r="M142" s="30">
        <v>0</v>
      </c>
      <c r="N142" s="30">
        <v>51.71</v>
      </c>
      <c r="O142" s="30">
        <v>19.39</v>
      </c>
      <c r="P142" s="30">
        <v>7.12</v>
      </c>
      <c r="Q142" s="101">
        <v>0</v>
      </c>
      <c r="R142" s="101">
        <v>2.59</v>
      </c>
      <c r="S142" s="30">
        <v>4.53</v>
      </c>
      <c r="T142" s="30">
        <v>83.4</v>
      </c>
      <c r="U142" s="30">
        <v>0</v>
      </c>
      <c r="V142" s="30">
        <v>0</v>
      </c>
      <c r="W142" s="30">
        <v>0</v>
      </c>
      <c r="X142" s="30">
        <v>0</v>
      </c>
      <c r="Y142" s="30">
        <v>0</v>
      </c>
    </row>
    <row r="143" ht="18" customHeight="1" spans="1:25">
      <c r="A143" s="53"/>
      <c r="B143" s="53"/>
      <c r="C143" s="53"/>
      <c r="D143" s="53" t="s">
        <v>322</v>
      </c>
      <c r="E143" s="53" t="s">
        <v>368</v>
      </c>
      <c r="F143" s="30">
        <v>285.55</v>
      </c>
      <c r="G143" s="30">
        <v>70.95</v>
      </c>
      <c r="H143" s="30">
        <v>120.48</v>
      </c>
      <c r="I143" s="101">
        <v>15.62</v>
      </c>
      <c r="J143" s="101">
        <v>0</v>
      </c>
      <c r="K143" s="30">
        <v>0</v>
      </c>
      <c r="L143" s="30">
        <v>30.28</v>
      </c>
      <c r="M143" s="30">
        <v>0</v>
      </c>
      <c r="N143" s="30">
        <v>15.14</v>
      </c>
      <c r="O143" s="30">
        <v>5.68</v>
      </c>
      <c r="P143" s="30">
        <v>3.03</v>
      </c>
      <c r="Q143" s="101">
        <v>0.95</v>
      </c>
      <c r="R143" s="101">
        <v>0.76</v>
      </c>
      <c r="S143" s="30">
        <v>1.32</v>
      </c>
      <c r="T143" s="30">
        <v>24.37</v>
      </c>
      <c r="U143" s="30">
        <v>0</v>
      </c>
      <c r="V143" s="30">
        <v>0</v>
      </c>
      <c r="W143" s="30">
        <v>0</v>
      </c>
      <c r="X143" s="30">
        <v>0</v>
      </c>
      <c r="Y143" s="30">
        <v>0</v>
      </c>
    </row>
    <row r="144" ht="18" customHeight="1" spans="1:25">
      <c r="A144" s="53"/>
      <c r="B144" s="53"/>
      <c r="C144" s="53"/>
      <c r="D144" s="53" t="s">
        <v>155</v>
      </c>
      <c r="E144" s="53" t="s">
        <v>156</v>
      </c>
      <c r="F144" s="30">
        <v>285.55</v>
      </c>
      <c r="G144" s="30">
        <v>70.95</v>
      </c>
      <c r="H144" s="30">
        <v>120.48</v>
      </c>
      <c r="I144" s="101">
        <v>15.62</v>
      </c>
      <c r="J144" s="101">
        <v>0</v>
      </c>
      <c r="K144" s="30">
        <v>0</v>
      </c>
      <c r="L144" s="30">
        <v>30.28</v>
      </c>
      <c r="M144" s="30">
        <v>0</v>
      </c>
      <c r="N144" s="30">
        <v>15.14</v>
      </c>
      <c r="O144" s="30">
        <v>5.68</v>
      </c>
      <c r="P144" s="30">
        <v>3.03</v>
      </c>
      <c r="Q144" s="101">
        <v>0.95</v>
      </c>
      <c r="R144" s="101">
        <v>0.76</v>
      </c>
      <c r="S144" s="30">
        <v>1.32</v>
      </c>
      <c r="T144" s="30">
        <v>24.37</v>
      </c>
      <c r="U144" s="30">
        <v>0</v>
      </c>
      <c r="V144" s="30">
        <v>0</v>
      </c>
      <c r="W144" s="30">
        <v>0</v>
      </c>
      <c r="X144" s="30">
        <v>0</v>
      </c>
      <c r="Y144" s="30">
        <v>0</v>
      </c>
    </row>
    <row r="145" ht="18" customHeight="1" spans="1:25">
      <c r="A145" s="53" t="s">
        <v>360</v>
      </c>
      <c r="B145" s="53" t="s">
        <v>166</v>
      </c>
      <c r="C145" s="53" t="s">
        <v>166</v>
      </c>
      <c r="D145" s="53" t="s">
        <v>369</v>
      </c>
      <c r="E145" s="53" t="s">
        <v>370</v>
      </c>
      <c r="F145" s="30">
        <v>285.55</v>
      </c>
      <c r="G145" s="30">
        <v>70.95</v>
      </c>
      <c r="H145" s="30">
        <v>120.48</v>
      </c>
      <c r="I145" s="101">
        <v>15.62</v>
      </c>
      <c r="J145" s="101">
        <v>0</v>
      </c>
      <c r="K145" s="30">
        <v>0</v>
      </c>
      <c r="L145" s="30">
        <v>30.28</v>
      </c>
      <c r="M145" s="30">
        <v>0</v>
      </c>
      <c r="N145" s="30">
        <v>15.14</v>
      </c>
      <c r="O145" s="30">
        <v>5.68</v>
      </c>
      <c r="P145" s="30">
        <v>3.03</v>
      </c>
      <c r="Q145" s="101">
        <v>0.95</v>
      </c>
      <c r="R145" s="101">
        <v>0.76</v>
      </c>
      <c r="S145" s="30">
        <v>1.32</v>
      </c>
      <c r="T145" s="30">
        <v>24.37</v>
      </c>
      <c r="U145" s="30">
        <v>0</v>
      </c>
      <c r="V145" s="30">
        <v>0</v>
      </c>
      <c r="W145" s="30">
        <v>0</v>
      </c>
      <c r="X145" s="30">
        <v>0</v>
      </c>
      <c r="Y145" s="30">
        <v>0</v>
      </c>
    </row>
    <row r="146" ht="18" customHeight="1" spans="1:25">
      <c r="A146" s="53"/>
      <c r="B146" s="53"/>
      <c r="C146" s="53"/>
      <c r="D146" s="53" t="s">
        <v>172</v>
      </c>
      <c r="E146" s="53" t="s">
        <v>371</v>
      </c>
      <c r="F146" s="30">
        <v>1122.01</v>
      </c>
      <c r="G146" s="30">
        <v>171.33</v>
      </c>
      <c r="H146" s="30">
        <v>584.8</v>
      </c>
      <c r="I146" s="101">
        <v>60.95</v>
      </c>
      <c r="J146" s="101">
        <v>0</v>
      </c>
      <c r="K146" s="30">
        <v>0</v>
      </c>
      <c r="L146" s="30">
        <v>118.61</v>
      </c>
      <c r="M146" s="30">
        <v>0</v>
      </c>
      <c r="N146" s="30">
        <v>59.31</v>
      </c>
      <c r="O146" s="30">
        <v>22.24</v>
      </c>
      <c r="P146" s="30">
        <v>8.3</v>
      </c>
      <c r="Q146" s="101">
        <v>1.59</v>
      </c>
      <c r="R146" s="101">
        <v>1.52</v>
      </c>
      <c r="S146" s="30">
        <v>5.19</v>
      </c>
      <c r="T146" s="30">
        <v>96.47</v>
      </c>
      <c r="U146" s="30">
        <v>0</v>
      </c>
      <c r="V146" s="30">
        <v>0</v>
      </c>
      <c r="W146" s="30">
        <v>0</v>
      </c>
      <c r="X146" s="30">
        <v>0</v>
      </c>
      <c r="Y146" s="30">
        <v>0</v>
      </c>
    </row>
    <row r="147" ht="18" customHeight="1" spans="1:25">
      <c r="A147" s="53"/>
      <c r="B147" s="53"/>
      <c r="C147" s="53"/>
      <c r="D147" s="53" t="s">
        <v>322</v>
      </c>
      <c r="E147" s="53" t="s">
        <v>372</v>
      </c>
      <c r="F147" s="30">
        <v>1122.01</v>
      </c>
      <c r="G147" s="30">
        <v>171.33</v>
      </c>
      <c r="H147" s="30">
        <v>584.8</v>
      </c>
      <c r="I147" s="101">
        <v>60.95</v>
      </c>
      <c r="J147" s="101">
        <v>0</v>
      </c>
      <c r="K147" s="30">
        <v>0</v>
      </c>
      <c r="L147" s="30">
        <v>118.61</v>
      </c>
      <c r="M147" s="30">
        <v>0</v>
      </c>
      <c r="N147" s="30">
        <v>59.31</v>
      </c>
      <c r="O147" s="30">
        <v>22.24</v>
      </c>
      <c r="P147" s="30">
        <v>8.3</v>
      </c>
      <c r="Q147" s="101">
        <v>1.59</v>
      </c>
      <c r="R147" s="101">
        <v>1.52</v>
      </c>
      <c r="S147" s="30">
        <v>5.19</v>
      </c>
      <c r="T147" s="30">
        <v>96.47</v>
      </c>
      <c r="U147" s="30">
        <v>0</v>
      </c>
      <c r="V147" s="30">
        <v>0</v>
      </c>
      <c r="W147" s="30">
        <v>0</v>
      </c>
      <c r="X147" s="30">
        <v>0</v>
      </c>
      <c r="Y147" s="30">
        <v>0</v>
      </c>
    </row>
    <row r="148" ht="18" customHeight="1" spans="1:25">
      <c r="A148" s="53"/>
      <c r="B148" s="53"/>
      <c r="C148" s="53"/>
      <c r="D148" s="53" t="s">
        <v>155</v>
      </c>
      <c r="E148" s="53" t="s">
        <v>156</v>
      </c>
      <c r="F148" s="30">
        <v>1122.01</v>
      </c>
      <c r="G148" s="30">
        <v>171.33</v>
      </c>
      <c r="H148" s="30">
        <v>584.8</v>
      </c>
      <c r="I148" s="101">
        <v>60.95</v>
      </c>
      <c r="J148" s="101">
        <v>0</v>
      </c>
      <c r="K148" s="30">
        <v>0</v>
      </c>
      <c r="L148" s="30">
        <v>118.61</v>
      </c>
      <c r="M148" s="30">
        <v>0</v>
      </c>
      <c r="N148" s="30">
        <v>59.31</v>
      </c>
      <c r="O148" s="30">
        <v>22.24</v>
      </c>
      <c r="P148" s="30">
        <v>8.3</v>
      </c>
      <c r="Q148" s="101">
        <v>1.59</v>
      </c>
      <c r="R148" s="101">
        <v>1.52</v>
      </c>
      <c r="S148" s="30">
        <v>5.19</v>
      </c>
      <c r="T148" s="30">
        <v>96.47</v>
      </c>
      <c r="U148" s="30">
        <v>0</v>
      </c>
      <c r="V148" s="30">
        <v>0</v>
      </c>
      <c r="W148" s="30">
        <v>0</v>
      </c>
      <c r="X148" s="30">
        <v>0</v>
      </c>
      <c r="Y148" s="30">
        <v>0</v>
      </c>
    </row>
    <row r="149" ht="18" customHeight="1" spans="1:25">
      <c r="A149" s="53" t="s">
        <v>360</v>
      </c>
      <c r="B149" s="53" t="s">
        <v>175</v>
      </c>
      <c r="C149" s="53" t="s">
        <v>166</v>
      </c>
      <c r="D149" s="53" t="s">
        <v>373</v>
      </c>
      <c r="E149" s="53" t="s">
        <v>374</v>
      </c>
      <c r="F149" s="30">
        <v>179.27</v>
      </c>
      <c r="G149" s="30">
        <v>33.06</v>
      </c>
      <c r="H149" s="30">
        <v>88.82</v>
      </c>
      <c r="I149" s="101">
        <v>9.37</v>
      </c>
      <c r="J149" s="101">
        <v>0</v>
      </c>
      <c r="K149" s="30">
        <v>0</v>
      </c>
      <c r="L149" s="30">
        <v>18.29</v>
      </c>
      <c r="M149" s="30">
        <v>0</v>
      </c>
      <c r="N149" s="30">
        <v>9.14</v>
      </c>
      <c r="O149" s="30">
        <v>3.43</v>
      </c>
      <c r="P149" s="30">
        <v>1.63</v>
      </c>
      <c r="Q149" s="101">
        <v>0.57</v>
      </c>
      <c r="R149" s="101">
        <v>0.26</v>
      </c>
      <c r="S149" s="30">
        <v>0.8</v>
      </c>
      <c r="T149" s="30">
        <v>15.53</v>
      </c>
      <c r="U149" s="30">
        <v>0</v>
      </c>
      <c r="V149" s="30">
        <v>0</v>
      </c>
      <c r="W149" s="30">
        <v>0</v>
      </c>
      <c r="X149" s="30">
        <v>0</v>
      </c>
      <c r="Y149" s="30">
        <v>0</v>
      </c>
    </row>
    <row r="150" ht="18" customHeight="1" spans="1:25">
      <c r="A150" s="53" t="s">
        <v>360</v>
      </c>
      <c r="B150" s="53" t="s">
        <v>175</v>
      </c>
      <c r="C150" s="53" t="s">
        <v>166</v>
      </c>
      <c r="D150" s="53" t="s">
        <v>375</v>
      </c>
      <c r="E150" s="53" t="s">
        <v>376</v>
      </c>
      <c r="F150" s="30">
        <v>226.19</v>
      </c>
      <c r="G150" s="30">
        <v>25.89</v>
      </c>
      <c r="H150" s="30">
        <v>125.06</v>
      </c>
      <c r="I150" s="101">
        <v>12.42</v>
      </c>
      <c r="J150" s="101">
        <v>0</v>
      </c>
      <c r="K150" s="30">
        <v>0</v>
      </c>
      <c r="L150" s="30">
        <v>24.47</v>
      </c>
      <c r="M150" s="30">
        <v>0</v>
      </c>
      <c r="N150" s="30">
        <v>12.24</v>
      </c>
      <c r="O150" s="30">
        <v>4.59</v>
      </c>
      <c r="P150" s="30">
        <v>2.14</v>
      </c>
      <c r="Q150" s="101">
        <v>0.76</v>
      </c>
      <c r="R150" s="101">
        <v>0.31</v>
      </c>
      <c r="S150" s="30">
        <v>1.07</v>
      </c>
      <c r="T150" s="30">
        <v>19.38</v>
      </c>
      <c r="U150" s="30">
        <v>0</v>
      </c>
      <c r="V150" s="30">
        <v>0</v>
      </c>
      <c r="W150" s="30">
        <v>0</v>
      </c>
      <c r="X150" s="30">
        <v>0</v>
      </c>
      <c r="Y150" s="30">
        <v>0</v>
      </c>
    </row>
    <row r="151" ht="18" customHeight="1" spans="1:25">
      <c r="A151" s="53" t="s">
        <v>360</v>
      </c>
      <c r="B151" s="53" t="s">
        <v>175</v>
      </c>
      <c r="C151" s="53" t="s">
        <v>166</v>
      </c>
      <c r="D151" s="53" t="s">
        <v>377</v>
      </c>
      <c r="E151" s="53" t="s">
        <v>378</v>
      </c>
      <c r="F151" s="30">
        <v>78.36</v>
      </c>
      <c r="G151" s="30">
        <v>13.39</v>
      </c>
      <c r="H151" s="30">
        <v>39.23</v>
      </c>
      <c r="I151" s="101">
        <v>4.29</v>
      </c>
      <c r="J151" s="101">
        <v>0</v>
      </c>
      <c r="K151" s="30">
        <v>0</v>
      </c>
      <c r="L151" s="30">
        <v>8.31</v>
      </c>
      <c r="M151" s="30">
        <v>0</v>
      </c>
      <c r="N151" s="30">
        <v>4.16</v>
      </c>
      <c r="O151" s="30">
        <v>1.56</v>
      </c>
      <c r="P151" s="30">
        <v>0.72</v>
      </c>
      <c r="Q151" s="101">
        <v>0.26</v>
      </c>
      <c r="R151" s="101">
        <v>0.1</v>
      </c>
      <c r="S151" s="30">
        <v>0.36</v>
      </c>
      <c r="T151" s="30">
        <v>6.7</v>
      </c>
      <c r="U151" s="30">
        <v>0</v>
      </c>
      <c r="V151" s="30">
        <v>0</v>
      </c>
      <c r="W151" s="30">
        <v>0</v>
      </c>
      <c r="X151" s="30">
        <v>0</v>
      </c>
      <c r="Y151" s="30">
        <v>0</v>
      </c>
    </row>
    <row r="152" ht="18" customHeight="1" spans="1:25">
      <c r="A152" s="53" t="s">
        <v>360</v>
      </c>
      <c r="B152" s="53" t="s">
        <v>175</v>
      </c>
      <c r="C152" s="53" t="s">
        <v>166</v>
      </c>
      <c r="D152" s="53" t="s">
        <v>379</v>
      </c>
      <c r="E152" s="53" t="s">
        <v>380</v>
      </c>
      <c r="F152" s="30">
        <v>220.93</v>
      </c>
      <c r="G152" s="30">
        <v>27.68</v>
      </c>
      <c r="H152" s="30">
        <v>120.62</v>
      </c>
      <c r="I152" s="101">
        <v>11.8</v>
      </c>
      <c r="J152" s="101">
        <v>0</v>
      </c>
      <c r="K152" s="30">
        <v>0</v>
      </c>
      <c r="L152" s="30">
        <v>24.02</v>
      </c>
      <c r="M152" s="30">
        <v>0</v>
      </c>
      <c r="N152" s="30">
        <v>12.01</v>
      </c>
      <c r="O152" s="30">
        <v>4.5</v>
      </c>
      <c r="P152" s="30">
        <v>1.35</v>
      </c>
      <c r="Q152" s="101">
        <v>0</v>
      </c>
      <c r="R152" s="101">
        <v>0.3</v>
      </c>
      <c r="S152" s="30">
        <v>1.05</v>
      </c>
      <c r="T152" s="30">
        <v>18.95</v>
      </c>
      <c r="U152" s="30">
        <v>0</v>
      </c>
      <c r="V152" s="30">
        <v>0</v>
      </c>
      <c r="W152" s="30">
        <v>0</v>
      </c>
      <c r="X152" s="30">
        <v>0</v>
      </c>
      <c r="Y152" s="30">
        <v>0</v>
      </c>
    </row>
    <row r="153" ht="18" customHeight="1" spans="1:25">
      <c r="A153" s="53" t="s">
        <v>360</v>
      </c>
      <c r="B153" s="53" t="s">
        <v>175</v>
      </c>
      <c r="C153" s="53" t="s">
        <v>166</v>
      </c>
      <c r="D153" s="53" t="s">
        <v>381</v>
      </c>
      <c r="E153" s="53" t="s">
        <v>382</v>
      </c>
      <c r="F153" s="30">
        <v>117.34</v>
      </c>
      <c r="G153" s="30">
        <v>19.59</v>
      </c>
      <c r="H153" s="30">
        <v>60.16</v>
      </c>
      <c r="I153" s="101">
        <v>6.52</v>
      </c>
      <c r="J153" s="101">
        <v>0</v>
      </c>
      <c r="K153" s="30">
        <v>0</v>
      </c>
      <c r="L153" s="30">
        <v>12.01</v>
      </c>
      <c r="M153" s="30">
        <v>0</v>
      </c>
      <c r="N153" s="30">
        <v>6</v>
      </c>
      <c r="O153" s="30">
        <v>2.25</v>
      </c>
      <c r="P153" s="30">
        <v>0.68</v>
      </c>
      <c r="Q153" s="101">
        <v>0</v>
      </c>
      <c r="R153" s="101">
        <v>0.15</v>
      </c>
      <c r="S153" s="30">
        <v>0.53</v>
      </c>
      <c r="T153" s="30">
        <v>10.13</v>
      </c>
      <c r="U153" s="30">
        <v>0</v>
      </c>
      <c r="V153" s="30">
        <v>0</v>
      </c>
      <c r="W153" s="30">
        <v>0</v>
      </c>
      <c r="X153" s="30">
        <v>0</v>
      </c>
      <c r="Y153" s="30">
        <v>0</v>
      </c>
    </row>
    <row r="154" ht="18" customHeight="1" spans="1:25">
      <c r="A154" s="53" t="s">
        <v>360</v>
      </c>
      <c r="B154" s="53" t="s">
        <v>175</v>
      </c>
      <c r="C154" s="53" t="s">
        <v>166</v>
      </c>
      <c r="D154" s="53" t="s">
        <v>383</v>
      </c>
      <c r="E154" s="53" t="s">
        <v>384</v>
      </c>
      <c r="F154" s="30">
        <v>131.31</v>
      </c>
      <c r="G154" s="30">
        <v>22.9</v>
      </c>
      <c r="H154" s="30">
        <v>65.49</v>
      </c>
      <c r="I154" s="101">
        <v>7.22</v>
      </c>
      <c r="J154" s="101">
        <v>0</v>
      </c>
      <c r="K154" s="30">
        <v>0</v>
      </c>
      <c r="L154" s="30">
        <v>14.01</v>
      </c>
      <c r="M154" s="30">
        <v>0</v>
      </c>
      <c r="N154" s="30">
        <v>7.01</v>
      </c>
      <c r="O154" s="30">
        <v>2.63</v>
      </c>
      <c r="P154" s="30">
        <v>0.79</v>
      </c>
      <c r="Q154" s="101">
        <v>0</v>
      </c>
      <c r="R154" s="101">
        <v>0.18</v>
      </c>
      <c r="S154" s="30">
        <v>0.61</v>
      </c>
      <c r="T154" s="30">
        <v>11.26</v>
      </c>
      <c r="U154" s="30">
        <v>0</v>
      </c>
      <c r="V154" s="30">
        <v>0</v>
      </c>
      <c r="W154" s="30">
        <v>0</v>
      </c>
      <c r="X154" s="30">
        <v>0</v>
      </c>
      <c r="Y154" s="30">
        <v>0</v>
      </c>
    </row>
    <row r="155" ht="18" customHeight="1" spans="1:25">
      <c r="A155" s="53" t="s">
        <v>360</v>
      </c>
      <c r="B155" s="53" t="s">
        <v>175</v>
      </c>
      <c r="C155" s="53" t="s">
        <v>166</v>
      </c>
      <c r="D155" s="53" t="s">
        <v>385</v>
      </c>
      <c r="E155" s="53" t="s">
        <v>386</v>
      </c>
      <c r="F155" s="30">
        <v>168.61</v>
      </c>
      <c r="G155" s="30">
        <v>28.82</v>
      </c>
      <c r="H155" s="30">
        <v>85.42</v>
      </c>
      <c r="I155" s="101">
        <v>9.33</v>
      </c>
      <c r="J155" s="101">
        <v>0</v>
      </c>
      <c r="K155" s="30">
        <v>0</v>
      </c>
      <c r="L155" s="30">
        <v>17.5</v>
      </c>
      <c r="M155" s="30">
        <v>0</v>
      </c>
      <c r="N155" s="30">
        <v>8.75</v>
      </c>
      <c r="O155" s="30">
        <v>3.28</v>
      </c>
      <c r="P155" s="30">
        <v>0.99</v>
      </c>
      <c r="Q155" s="101">
        <v>0</v>
      </c>
      <c r="R155" s="101">
        <v>0.22</v>
      </c>
      <c r="S155" s="30">
        <v>0.77</v>
      </c>
      <c r="T155" s="30">
        <v>14.52</v>
      </c>
      <c r="U155" s="30">
        <v>0</v>
      </c>
      <c r="V155" s="30">
        <v>0</v>
      </c>
      <c r="W155" s="30">
        <v>0</v>
      </c>
      <c r="X155" s="30">
        <v>0</v>
      </c>
      <c r="Y155" s="30">
        <v>0</v>
      </c>
    </row>
    <row r="156" ht="18" customHeight="1" spans="1:25">
      <c r="A156" s="53"/>
      <c r="B156" s="53"/>
      <c r="C156" s="53"/>
      <c r="D156" s="53" t="s">
        <v>203</v>
      </c>
      <c r="E156" s="53" t="s">
        <v>387</v>
      </c>
      <c r="F156" s="30">
        <v>652.9</v>
      </c>
      <c r="G156" s="30">
        <v>114.27</v>
      </c>
      <c r="H156" s="30">
        <v>321.21</v>
      </c>
      <c r="I156" s="101">
        <v>35.55</v>
      </c>
      <c r="J156" s="101">
        <v>0</v>
      </c>
      <c r="K156" s="30">
        <v>0</v>
      </c>
      <c r="L156" s="30">
        <v>71.14</v>
      </c>
      <c r="M156" s="30">
        <v>0</v>
      </c>
      <c r="N156" s="30">
        <v>35.57</v>
      </c>
      <c r="O156" s="30">
        <v>13.34</v>
      </c>
      <c r="P156" s="30">
        <v>5.86</v>
      </c>
      <c r="Q156" s="101">
        <v>1.86</v>
      </c>
      <c r="R156" s="101">
        <v>0.89</v>
      </c>
      <c r="S156" s="30">
        <v>3.11</v>
      </c>
      <c r="T156" s="30">
        <v>55.96</v>
      </c>
      <c r="U156" s="30">
        <v>0</v>
      </c>
      <c r="V156" s="30">
        <v>0</v>
      </c>
      <c r="W156" s="30">
        <v>0</v>
      </c>
      <c r="X156" s="30">
        <v>0</v>
      </c>
      <c r="Y156" s="30">
        <v>0</v>
      </c>
    </row>
    <row r="157" ht="18" customHeight="1" spans="1:25">
      <c r="A157" s="53"/>
      <c r="B157" s="53"/>
      <c r="C157" s="53"/>
      <c r="D157" s="53" t="s">
        <v>153</v>
      </c>
      <c r="E157" s="53" t="s">
        <v>388</v>
      </c>
      <c r="F157" s="30">
        <v>546.11</v>
      </c>
      <c r="G157" s="30">
        <v>67.29</v>
      </c>
      <c r="H157" s="30">
        <v>296.85</v>
      </c>
      <c r="I157" s="101">
        <v>29.66</v>
      </c>
      <c r="J157" s="101">
        <v>0</v>
      </c>
      <c r="K157" s="30">
        <v>0</v>
      </c>
      <c r="L157" s="30">
        <v>59.46</v>
      </c>
      <c r="M157" s="30">
        <v>0</v>
      </c>
      <c r="N157" s="30">
        <v>29.73</v>
      </c>
      <c r="O157" s="30">
        <v>11.15</v>
      </c>
      <c r="P157" s="30">
        <v>5.2</v>
      </c>
      <c r="Q157" s="101">
        <v>1.86</v>
      </c>
      <c r="R157" s="101">
        <v>0.74</v>
      </c>
      <c r="S157" s="30">
        <v>2.6</v>
      </c>
      <c r="T157" s="30">
        <v>46.77</v>
      </c>
      <c r="U157" s="30">
        <v>0</v>
      </c>
      <c r="V157" s="30">
        <v>0</v>
      </c>
      <c r="W157" s="30">
        <v>0</v>
      </c>
      <c r="X157" s="30">
        <v>0</v>
      </c>
      <c r="Y157" s="30">
        <v>0</v>
      </c>
    </row>
    <row r="158" ht="18" customHeight="1" spans="1:25">
      <c r="A158" s="53"/>
      <c r="B158" s="53"/>
      <c r="C158" s="53"/>
      <c r="D158" s="53" t="s">
        <v>155</v>
      </c>
      <c r="E158" s="53" t="s">
        <v>156</v>
      </c>
      <c r="F158" s="30">
        <v>546.11</v>
      </c>
      <c r="G158" s="30">
        <v>67.29</v>
      </c>
      <c r="H158" s="30">
        <v>296.85</v>
      </c>
      <c r="I158" s="101">
        <v>29.66</v>
      </c>
      <c r="J158" s="101">
        <v>0</v>
      </c>
      <c r="K158" s="30">
        <v>0</v>
      </c>
      <c r="L158" s="30">
        <v>59.46</v>
      </c>
      <c r="M158" s="30">
        <v>0</v>
      </c>
      <c r="N158" s="30">
        <v>29.73</v>
      </c>
      <c r="O158" s="30">
        <v>11.15</v>
      </c>
      <c r="P158" s="30">
        <v>5.2</v>
      </c>
      <c r="Q158" s="101">
        <v>1.86</v>
      </c>
      <c r="R158" s="101">
        <v>0.74</v>
      </c>
      <c r="S158" s="30">
        <v>2.6</v>
      </c>
      <c r="T158" s="30">
        <v>46.77</v>
      </c>
      <c r="U158" s="30">
        <v>0</v>
      </c>
      <c r="V158" s="30">
        <v>0</v>
      </c>
      <c r="W158" s="30">
        <v>0</v>
      </c>
      <c r="X158" s="30">
        <v>0</v>
      </c>
      <c r="Y158" s="30">
        <v>0</v>
      </c>
    </row>
    <row r="159" ht="18" customHeight="1" spans="1:25">
      <c r="A159" s="53" t="s">
        <v>360</v>
      </c>
      <c r="B159" s="53" t="s">
        <v>206</v>
      </c>
      <c r="C159" s="53" t="s">
        <v>157</v>
      </c>
      <c r="D159" s="53" t="s">
        <v>389</v>
      </c>
      <c r="E159" s="53" t="s">
        <v>390</v>
      </c>
      <c r="F159" s="30">
        <v>546.11</v>
      </c>
      <c r="G159" s="30">
        <v>67.29</v>
      </c>
      <c r="H159" s="30">
        <v>296.85</v>
      </c>
      <c r="I159" s="101">
        <v>29.66</v>
      </c>
      <c r="J159" s="101">
        <v>0</v>
      </c>
      <c r="K159" s="30">
        <v>0</v>
      </c>
      <c r="L159" s="30">
        <v>59.46</v>
      </c>
      <c r="M159" s="30">
        <v>0</v>
      </c>
      <c r="N159" s="30">
        <v>29.73</v>
      </c>
      <c r="O159" s="30">
        <v>11.15</v>
      </c>
      <c r="P159" s="30">
        <v>5.2</v>
      </c>
      <c r="Q159" s="101">
        <v>1.86</v>
      </c>
      <c r="R159" s="101">
        <v>0.74</v>
      </c>
      <c r="S159" s="30">
        <v>2.6</v>
      </c>
      <c r="T159" s="30">
        <v>46.77</v>
      </c>
      <c r="U159" s="30">
        <v>0</v>
      </c>
      <c r="V159" s="30">
        <v>0</v>
      </c>
      <c r="W159" s="30">
        <v>0</v>
      </c>
      <c r="X159" s="30">
        <v>0</v>
      </c>
      <c r="Y159" s="30">
        <v>0</v>
      </c>
    </row>
    <row r="160" ht="18" customHeight="1" spans="1:25">
      <c r="A160" s="53"/>
      <c r="B160" s="53"/>
      <c r="C160" s="53"/>
      <c r="D160" s="53" t="s">
        <v>198</v>
      </c>
      <c r="E160" s="53" t="s">
        <v>391</v>
      </c>
      <c r="F160" s="30">
        <v>106.79</v>
      </c>
      <c r="G160" s="30">
        <v>46.98</v>
      </c>
      <c r="H160" s="30">
        <v>24.36</v>
      </c>
      <c r="I160" s="101">
        <v>5.89</v>
      </c>
      <c r="J160" s="101">
        <v>0</v>
      </c>
      <c r="K160" s="30">
        <v>0</v>
      </c>
      <c r="L160" s="30">
        <v>11.68</v>
      </c>
      <c r="M160" s="30">
        <v>0</v>
      </c>
      <c r="N160" s="30">
        <v>5.84</v>
      </c>
      <c r="O160" s="30">
        <v>2.19</v>
      </c>
      <c r="P160" s="30">
        <v>0.66</v>
      </c>
      <c r="Q160" s="101">
        <v>0</v>
      </c>
      <c r="R160" s="101">
        <v>0.15</v>
      </c>
      <c r="S160" s="30">
        <v>0.51</v>
      </c>
      <c r="T160" s="30">
        <v>9.19</v>
      </c>
      <c r="U160" s="30">
        <v>0</v>
      </c>
      <c r="V160" s="30">
        <v>0</v>
      </c>
      <c r="W160" s="30">
        <v>0</v>
      </c>
      <c r="X160" s="30">
        <v>0</v>
      </c>
      <c r="Y160" s="30">
        <v>0</v>
      </c>
    </row>
    <row r="161" ht="18" customHeight="1" spans="1:25">
      <c r="A161" s="53"/>
      <c r="B161" s="53"/>
      <c r="C161" s="53"/>
      <c r="D161" s="53" t="s">
        <v>155</v>
      </c>
      <c r="E161" s="53" t="s">
        <v>156</v>
      </c>
      <c r="F161" s="30">
        <v>106.79</v>
      </c>
      <c r="G161" s="30">
        <v>46.98</v>
      </c>
      <c r="H161" s="30">
        <v>24.36</v>
      </c>
      <c r="I161" s="101">
        <v>5.89</v>
      </c>
      <c r="J161" s="101">
        <v>0</v>
      </c>
      <c r="K161" s="30">
        <v>0</v>
      </c>
      <c r="L161" s="30">
        <v>11.68</v>
      </c>
      <c r="M161" s="30">
        <v>0</v>
      </c>
      <c r="N161" s="30">
        <v>5.84</v>
      </c>
      <c r="O161" s="30">
        <v>2.19</v>
      </c>
      <c r="P161" s="30">
        <v>0.66</v>
      </c>
      <c r="Q161" s="101">
        <v>0</v>
      </c>
      <c r="R161" s="101">
        <v>0.15</v>
      </c>
      <c r="S161" s="30">
        <v>0.51</v>
      </c>
      <c r="T161" s="30">
        <v>9.19</v>
      </c>
      <c r="U161" s="30">
        <v>0</v>
      </c>
      <c r="V161" s="30">
        <v>0</v>
      </c>
      <c r="W161" s="30">
        <v>0</v>
      </c>
      <c r="X161" s="30">
        <v>0</v>
      </c>
      <c r="Y161" s="30">
        <v>0</v>
      </c>
    </row>
    <row r="162" ht="18" customHeight="1" spans="1:25">
      <c r="A162" s="53" t="s">
        <v>360</v>
      </c>
      <c r="B162" s="53" t="s">
        <v>206</v>
      </c>
      <c r="C162" s="53" t="s">
        <v>175</v>
      </c>
      <c r="D162" s="53" t="s">
        <v>392</v>
      </c>
      <c r="E162" s="53" t="s">
        <v>393</v>
      </c>
      <c r="F162" s="30">
        <v>106.79</v>
      </c>
      <c r="G162" s="30">
        <v>46.98</v>
      </c>
      <c r="H162" s="30">
        <v>24.36</v>
      </c>
      <c r="I162" s="101">
        <v>5.89</v>
      </c>
      <c r="J162" s="101">
        <v>0</v>
      </c>
      <c r="K162" s="30">
        <v>0</v>
      </c>
      <c r="L162" s="30">
        <v>11.68</v>
      </c>
      <c r="M162" s="30">
        <v>0</v>
      </c>
      <c r="N162" s="30">
        <v>5.84</v>
      </c>
      <c r="O162" s="30">
        <v>2.19</v>
      </c>
      <c r="P162" s="30">
        <v>0.66</v>
      </c>
      <c r="Q162" s="101">
        <v>0</v>
      </c>
      <c r="R162" s="101">
        <v>0.15</v>
      </c>
      <c r="S162" s="30">
        <v>0.51</v>
      </c>
      <c r="T162" s="30">
        <v>9.19</v>
      </c>
      <c r="U162" s="30">
        <v>0</v>
      </c>
      <c r="V162" s="30">
        <v>0</v>
      </c>
      <c r="W162" s="30">
        <v>0</v>
      </c>
      <c r="X162" s="30">
        <v>0</v>
      </c>
      <c r="Y162" s="30">
        <v>0</v>
      </c>
    </row>
    <row r="163" ht="18" customHeight="1" spans="1:25">
      <c r="A163" s="53"/>
      <c r="B163" s="53"/>
      <c r="C163" s="53"/>
      <c r="D163" s="53" t="s">
        <v>394</v>
      </c>
      <c r="E163" s="53" t="s">
        <v>395</v>
      </c>
      <c r="F163" s="30">
        <v>175.15</v>
      </c>
      <c r="G163" s="30">
        <v>33.04</v>
      </c>
      <c r="H163" s="30">
        <v>84.58</v>
      </c>
      <c r="I163" s="101">
        <v>9.63</v>
      </c>
      <c r="J163" s="101">
        <v>0</v>
      </c>
      <c r="K163" s="30">
        <v>0</v>
      </c>
      <c r="L163" s="30">
        <v>18.81</v>
      </c>
      <c r="M163" s="30">
        <v>0</v>
      </c>
      <c r="N163" s="30">
        <v>9.4</v>
      </c>
      <c r="O163" s="30">
        <v>3.53</v>
      </c>
      <c r="P163" s="30">
        <v>1.13</v>
      </c>
      <c r="Q163" s="101">
        <v>0.07</v>
      </c>
      <c r="R163" s="101">
        <v>0.24</v>
      </c>
      <c r="S163" s="30">
        <v>0.82</v>
      </c>
      <c r="T163" s="30">
        <v>15.03</v>
      </c>
      <c r="U163" s="30">
        <v>0</v>
      </c>
      <c r="V163" s="30">
        <v>0</v>
      </c>
      <c r="W163" s="30">
        <v>0</v>
      </c>
      <c r="X163" s="30">
        <v>0</v>
      </c>
      <c r="Y163" s="30">
        <v>0</v>
      </c>
    </row>
    <row r="164" ht="18" customHeight="1" spans="1:25">
      <c r="A164" s="53"/>
      <c r="B164" s="53"/>
      <c r="C164" s="53"/>
      <c r="D164" s="53" t="s">
        <v>153</v>
      </c>
      <c r="E164" s="53" t="s">
        <v>293</v>
      </c>
      <c r="F164" s="30">
        <v>175.15</v>
      </c>
      <c r="G164" s="30">
        <v>33.04</v>
      </c>
      <c r="H164" s="30">
        <v>84.58</v>
      </c>
      <c r="I164" s="101">
        <v>9.63</v>
      </c>
      <c r="J164" s="101">
        <v>0</v>
      </c>
      <c r="K164" s="30">
        <v>0</v>
      </c>
      <c r="L164" s="30">
        <v>18.81</v>
      </c>
      <c r="M164" s="30">
        <v>0</v>
      </c>
      <c r="N164" s="30">
        <v>9.4</v>
      </c>
      <c r="O164" s="30">
        <v>3.53</v>
      </c>
      <c r="P164" s="30">
        <v>1.13</v>
      </c>
      <c r="Q164" s="101">
        <v>0.07</v>
      </c>
      <c r="R164" s="101">
        <v>0.24</v>
      </c>
      <c r="S164" s="30">
        <v>0.82</v>
      </c>
      <c r="T164" s="30">
        <v>15.03</v>
      </c>
      <c r="U164" s="30">
        <v>0</v>
      </c>
      <c r="V164" s="30">
        <v>0</v>
      </c>
      <c r="W164" s="30">
        <v>0</v>
      </c>
      <c r="X164" s="30">
        <v>0</v>
      </c>
      <c r="Y164" s="30">
        <v>0</v>
      </c>
    </row>
    <row r="165" ht="18" customHeight="1" spans="1:25">
      <c r="A165" s="53"/>
      <c r="B165" s="53"/>
      <c r="C165" s="53"/>
      <c r="D165" s="53" t="s">
        <v>155</v>
      </c>
      <c r="E165" s="53" t="s">
        <v>156</v>
      </c>
      <c r="F165" s="30">
        <v>175.15</v>
      </c>
      <c r="G165" s="30">
        <v>33.04</v>
      </c>
      <c r="H165" s="30">
        <v>84.58</v>
      </c>
      <c r="I165" s="101">
        <v>9.63</v>
      </c>
      <c r="J165" s="101">
        <v>0</v>
      </c>
      <c r="K165" s="30">
        <v>0</v>
      </c>
      <c r="L165" s="30">
        <v>18.81</v>
      </c>
      <c r="M165" s="30">
        <v>0</v>
      </c>
      <c r="N165" s="30">
        <v>9.4</v>
      </c>
      <c r="O165" s="30">
        <v>3.53</v>
      </c>
      <c r="P165" s="30">
        <v>1.13</v>
      </c>
      <c r="Q165" s="101">
        <v>0.07</v>
      </c>
      <c r="R165" s="101">
        <v>0.24</v>
      </c>
      <c r="S165" s="30">
        <v>0.82</v>
      </c>
      <c r="T165" s="30">
        <v>15.03</v>
      </c>
      <c r="U165" s="30">
        <v>0</v>
      </c>
      <c r="V165" s="30">
        <v>0</v>
      </c>
      <c r="W165" s="30">
        <v>0</v>
      </c>
      <c r="X165" s="30">
        <v>0</v>
      </c>
      <c r="Y165" s="30">
        <v>0</v>
      </c>
    </row>
    <row r="166" ht="18" customHeight="1" spans="1:25">
      <c r="A166" s="53" t="s">
        <v>360</v>
      </c>
      <c r="B166" s="53" t="s">
        <v>396</v>
      </c>
      <c r="C166" s="53" t="s">
        <v>157</v>
      </c>
      <c r="D166" s="53" t="s">
        <v>397</v>
      </c>
      <c r="E166" s="53" t="s">
        <v>398</v>
      </c>
      <c r="F166" s="30">
        <v>175.15</v>
      </c>
      <c r="G166" s="30">
        <v>33.04</v>
      </c>
      <c r="H166" s="30">
        <v>84.58</v>
      </c>
      <c r="I166" s="101">
        <v>9.63</v>
      </c>
      <c r="J166" s="101">
        <v>0</v>
      </c>
      <c r="K166" s="30">
        <v>0</v>
      </c>
      <c r="L166" s="30">
        <v>18.81</v>
      </c>
      <c r="M166" s="30">
        <v>0</v>
      </c>
      <c r="N166" s="30">
        <v>9.4</v>
      </c>
      <c r="O166" s="30">
        <v>3.53</v>
      </c>
      <c r="P166" s="30">
        <v>1.13</v>
      </c>
      <c r="Q166" s="101">
        <v>0.07</v>
      </c>
      <c r="R166" s="101">
        <v>0.24</v>
      </c>
      <c r="S166" s="30">
        <v>0.82</v>
      </c>
      <c r="T166" s="30">
        <v>15.03</v>
      </c>
      <c r="U166" s="30">
        <v>0</v>
      </c>
      <c r="V166" s="30">
        <v>0</v>
      </c>
      <c r="W166" s="30">
        <v>0</v>
      </c>
      <c r="X166" s="30">
        <v>0</v>
      </c>
      <c r="Y166" s="30">
        <v>0</v>
      </c>
    </row>
    <row r="167" ht="18" customHeight="1" spans="1:25">
      <c r="A167" s="53"/>
      <c r="B167" s="53"/>
      <c r="C167" s="53"/>
      <c r="D167" s="53" t="s">
        <v>399</v>
      </c>
      <c r="E167" s="53" t="s">
        <v>400</v>
      </c>
      <c r="F167" s="30">
        <v>276.22</v>
      </c>
      <c r="G167" s="30">
        <v>50.63</v>
      </c>
      <c r="H167" s="30">
        <v>136.36</v>
      </c>
      <c r="I167" s="101">
        <v>14.83</v>
      </c>
      <c r="J167" s="101">
        <v>0</v>
      </c>
      <c r="K167" s="30">
        <v>0</v>
      </c>
      <c r="L167" s="30">
        <v>28.95</v>
      </c>
      <c r="M167" s="30">
        <v>0</v>
      </c>
      <c r="N167" s="30">
        <v>14.47</v>
      </c>
      <c r="O167" s="30">
        <v>5.43</v>
      </c>
      <c r="P167" s="30">
        <v>1.7</v>
      </c>
      <c r="Q167" s="101">
        <v>0.07</v>
      </c>
      <c r="R167" s="101">
        <v>0.36</v>
      </c>
      <c r="S167" s="30">
        <v>1.27</v>
      </c>
      <c r="T167" s="30">
        <v>23.85</v>
      </c>
      <c r="U167" s="30">
        <v>0</v>
      </c>
      <c r="V167" s="30">
        <v>0</v>
      </c>
      <c r="W167" s="30">
        <v>0</v>
      </c>
      <c r="X167" s="30">
        <v>0</v>
      </c>
      <c r="Y167" s="30">
        <v>0</v>
      </c>
    </row>
    <row r="168" ht="18" customHeight="1" spans="1:25">
      <c r="A168" s="53"/>
      <c r="B168" s="53"/>
      <c r="C168" s="53"/>
      <c r="D168" s="53" t="s">
        <v>151</v>
      </c>
      <c r="E168" s="53" t="s">
        <v>401</v>
      </c>
      <c r="F168" s="30">
        <v>276.22</v>
      </c>
      <c r="G168" s="30">
        <v>50.63</v>
      </c>
      <c r="H168" s="30">
        <v>136.36</v>
      </c>
      <c r="I168" s="101">
        <v>14.83</v>
      </c>
      <c r="J168" s="101">
        <v>0</v>
      </c>
      <c r="K168" s="30">
        <v>0</v>
      </c>
      <c r="L168" s="30">
        <v>28.95</v>
      </c>
      <c r="M168" s="30">
        <v>0</v>
      </c>
      <c r="N168" s="30">
        <v>14.47</v>
      </c>
      <c r="O168" s="30">
        <v>5.43</v>
      </c>
      <c r="P168" s="30">
        <v>1.7</v>
      </c>
      <c r="Q168" s="101">
        <v>0.07</v>
      </c>
      <c r="R168" s="101">
        <v>0.36</v>
      </c>
      <c r="S168" s="30">
        <v>1.27</v>
      </c>
      <c r="T168" s="30">
        <v>23.85</v>
      </c>
      <c r="U168" s="30">
        <v>0</v>
      </c>
      <c r="V168" s="30">
        <v>0</v>
      </c>
      <c r="W168" s="30">
        <v>0</v>
      </c>
      <c r="X168" s="30">
        <v>0</v>
      </c>
      <c r="Y168" s="30">
        <v>0</v>
      </c>
    </row>
    <row r="169" ht="18" customHeight="1" spans="1:25">
      <c r="A169" s="53"/>
      <c r="B169" s="53"/>
      <c r="C169" s="53"/>
      <c r="D169" s="53" t="s">
        <v>153</v>
      </c>
      <c r="E169" s="53" t="s">
        <v>402</v>
      </c>
      <c r="F169" s="30">
        <v>276.22</v>
      </c>
      <c r="G169" s="30">
        <v>50.63</v>
      </c>
      <c r="H169" s="30">
        <v>136.36</v>
      </c>
      <c r="I169" s="101">
        <v>14.83</v>
      </c>
      <c r="J169" s="101">
        <v>0</v>
      </c>
      <c r="K169" s="30">
        <v>0</v>
      </c>
      <c r="L169" s="30">
        <v>28.95</v>
      </c>
      <c r="M169" s="30">
        <v>0</v>
      </c>
      <c r="N169" s="30">
        <v>14.47</v>
      </c>
      <c r="O169" s="30">
        <v>5.43</v>
      </c>
      <c r="P169" s="30">
        <v>1.7</v>
      </c>
      <c r="Q169" s="101">
        <v>0.07</v>
      </c>
      <c r="R169" s="101">
        <v>0.36</v>
      </c>
      <c r="S169" s="30">
        <v>1.27</v>
      </c>
      <c r="T169" s="30">
        <v>23.85</v>
      </c>
      <c r="U169" s="30">
        <v>0</v>
      </c>
      <c r="V169" s="30">
        <v>0</v>
      </c>
      <c r="W169" s="30">
        <v>0</v>
      </c>
      <c r="X169" s="30">
        <v>0</v>
      </c>
      <c r="Y169" s="30">
        <v>0</v>
      </c>
    </row>
    <row r="170" ht="18" customHeight="1" spans="1:25">
      <c r="A170" s="53"/>
      <c r="B170" s="53"/>
      <c r="C170" s="53"/>
      <c r="D170" s="53" t="s">
        <v>155</v>
      </c>
      <c r="E170" s="53" t="s">
        <v>156</v>
      </c>
      <c r="F170" s="30">
        <v>276.22</v>
      </c>
      <c r="G170" s="30">
        <v>50.63</v>
      </c>
      <c r="H170" s="30">
        <v>136.36</v>
      </c>
      <c r="I170" s="101">
        <v>14.83</v>
      </c>
      <c r="J170" s="101">
        <v>0</v>
      </c>
      <c r="K170" s="30">
        <v>0</v>
      </c>
      <c r="L170" s="30">
        <v>28.95</v>
      </c>
      <c r="M170" s="30">
        <v>0</v>
      </c>
      <c r="N170" s="30">
        <v>14.47</v>
      </c>
      <c r="O170" s="30">
        <v>5.43</v>
      </c>
      <c r="P170" s="30">
        <v>1.7</v>
      </c>
      <c r="Q170" s="101">
        <v>0.07</v>
      </c>
      <c r="R170" s="101">
        <v>0.36</v>
      </c>
      <c r="S170" s="30">
        <v>1.27</v>
      </c>
      <c r="T170" s="30">
        <v>23.85</v>
      </c>
      <c r="U170" s="30">
        <v>0</v>
      </c>
      <c r="V170" s="30">
        <v>0</v>
      </c>
      <c r="W170" s="30">
        <v>0</v>
      </c>
      <c r="X170" s="30">
        <v>0</v>
      </c>
      <c r="Y170" s="30">
        <v>0</v>
      </c>
    </row>
    <row r="171" ht="18" customHeight="1" spans="1:25">
      <c r="A171" s="53" t="s">
        <v>399</v>
      </c>
      <c r="B171" s="53" t="s">
        <v>157</v>
      </c>
      <c r="C171" s="53" t="s">
        <v>157</v>
      </c>
      <c r="D171" s="53" t="s">
        <v>403</v>
      </c>
      <c r="E171" s="53" t="s">
        <v>404</v>
      </c>
      <c r="F171" s="30">
        <v>276.22</v>
      </c>
      <c r="G171" s="30">
        <v>50.63</v>
      </c>
      <c r="H171" s="30">
        <v>136.36</v>
      </c>
      <c r="I171" s="101">
        <v>14.83</v>
      </c>
      <c r="J171" s="101">
        <v>0</v>
      </c>
      <c r="K171" s="30">
        <v>0</v>
      </c>
      <c r="L171" s="30">
        <v>28.95</v>
      </c>
      <c r="M171" s="30">
        <v>0</v>
      </c>
      <c r="N171" s="30">
        <v>14.47</v>
      </c>
      <c r="O171" s="30">
        <v>5.43</v>
      </c>
      <c r="P171" s="30">
        <v>1.7</v>
      </c>
      <c r="Q171" s="101">
        <v>0.07</v>
      </c>
      <c r="R171" s="101">
        <v>0.36</v>
      </c>
      <c r="S171" s="30">
        <v>1.27</v>
      </c>
      <c r="T171" s="30">
        <v>23.85</v>
      </c>
      <c r="U171" s="30">
        <v>0</v>
      </c>
      <c r="V171" s="30">
        <v>0</v>
      </c>
      <c r="W171" s="30">
        <v>0</v>
      </c>
      <c r="X171" s="30">
        <v>0</v>
      </c>
      <c r="Y171" s="30">
        <v>0</v>
      </c>
    </row>
    <row r="172" ht="18" customHeight="1" spans="1:25">
      <c r="A172" s="53"/>
      <c r="B172" s="53"/>
      <c r="C172" s="53"/>
      <c r="D172" s="53" t="s">
        <v>405</v>
      </c>
      <c r="E172" s="53" t="s">
        <v>406</v>
      </c>
      <c r="F172" s="30">
        <v>1755.79</v>
      </c>
      <c r="G172" s="30">
        <v>322.49</v>
      </c>
      <c r="H172" s="30">
        <v>861</v>
      </c>
      <c r="I172" s="101">
        <v>96.71</v>
      </c>
      <c r="J172" s="101">
        <v>0</v>
      </c>
      <c r="K172" s="30">
        <v>0</v>
      </c>
      <c r="L172" s="30">
        <v>186.47</v>
      </c>
      <c r="M172" s="30">
        <v>0</v>
      </c>
      <c r="N172" s="30">
        <v>93.22</v>
      </c>
      <c r="O172" s="30">
        <v>34.96</v>
      </c>
      <c r="P172" s="30">
        <v>10.92</v>
      </c>
      <c r="Q172" s="101">
        <v>0.41</v>
      </c>
      <c r="R172" s="101">
        <v>2.35</v>
      </c>
      <c r="S172" s="30">
        <v>8.16</v>
      </c>
      <c r="T172" s="30">
        <v>150.02</v>
      </c>
      <c r="U172" s="30">
        <v>0</v>
      </c>
      <c r="V172" s="30">
        <v>0</v>
      </c>
      <c r="W172" s="30">
        <v>0</v>
      </c>
      <c r="X172" s="30">
        <v>0</v>
      </c>
      <c r="Y172" s="30">
        <v>0</v>
      </c>
    </row>
    <row r="173" ht="18" customHeight="1" spans="1:25">
      <c r="A173" s="53"/>
      <c r="B173" s="53"/>
      <c r="C173" s="53"/>
      <c r="D173" s="53" t="s">
        <v>151</v>
      </c>
      <c r="E173" s="53" t="s">
        <v>407</v>
      </c>
      <c r="F173" s="30">
        <v>1755.79</v>
      </c>
      <c r="G173" s="30">
        <v>322.49</v>
      </c>
      <c r="H173" s="30">
        <v>861</v>
      </c>
      <c r="I173" s="101">
        <v>96.71</v>
      </c>
      <c r="J173" s="101">
        <v>0</v>
      </c>
      <c r="K173" s="30">
        <v>0</v>
      </c>
      <c r="L173" s="30">
        <v>186.47</v>
      </c>
      <c r="M173" s="30">
        <v>0</v>
      </c>
      <c r="N173" s="30">
        <v>93.22</v>
      </c>
      <c r="O173" s="30">
        <v>34.96</v>
      </c>
      <c r="P173" s="30">
        <v>10.92</v>
      </c>
      <c r="Q173" s="101">
        <v>0.41</v>
      </c>
      <c r="R173" s="101">
        <v>2.35</v>
      </c>
      <c r="S173" s="30">
        <v>8.16</v>
      </c>
      <c r="T173" s="30">
        <v>150.02</v>
      </c>
      <c r="U173" s="30">
        <v>0</v>
      </c>
      <c r="V173" s="30">
        <v>0</v>
      </c>
      <c r="W173" s="30">
        <v>0</v>
      </c>
      <c r="X173" s="30">
        <v>0</v>
      </c>
      <c r="Y173" s="30">
        <v>0</v>
      </c>
    </row>
    <row r="174" ht="18" customHeight="1" spans="1:25">
      <c r="A174" s="53"/>
      <c r="B174" s="53"/>
      <c r="C174" s="53"/>
      <c r="D174" s="53" t="s">
        <v>153</v>
      </c>
      <c r="E174" s="53" t="s">
        <v>408</v>
      </c>
      <c r="F174" s="30">
        <v>1755.79</v>
      </c>
      <c r="G174" s="30">
        <v>322.49</v>
      </c>
      <c r="H174" s="30">
        <v>861</v>
      </c>
      <c r="I174" s="101">
        <v>96.71</v>
      </c>
      <c r="J174" s="101">
        <v>0</v>
      </c>
      <c r="K174" s="30">
        <v>0</v>
      </c>
      <c r="L174" s="30">
        <v>186.47</v>
      </c>
      <c r="M174" s="30">
        <v>0</v>
      </c>
      <c r="N174" s="30">
        <v>93.22</v>
      </c>
      <c r="O174" s="30">
        <v>34.96</v>
      </c>
      <c r="P174" s="30">
        <v>10.92</v>
      </c>
      <c r="Q174" s="101">
        <v>0.41</v>
      </c>
      <c r="R174" s="101">
        <v>2.35</v>
      </c>
      <c r="S174" s="30">
        <v>8.16</v>
      </c>
      <c r="T174" s="30">
        <v>150.02</v>
      </c>
      <c r="U174" s="30">
        <v>0</v>
      </c>
      <c r="V174" s="30">
        <v>0</v>
      </c>
      <c r="W174" s="30">
        <v>0</v>
      </c>
      <c r="X174" s="30">
        <v>0</v>
      </c>
      <c r="Y174" s="30">
        <v>0</v>
      </c>
    </row>
    <row r="175" ht="18" customHeight="1" spans="1:25">
      <c r="A175" s="53"/>
      <c r="B175" s="53"/>
      <c r="C175" s="53"/>
      <c r="D175" s="53" t="s">
        <v>155</v>
      </c>
      <c r="E175" s="53" t="s">
        <v>156</v>
      </c>
      <c r="F175" s="30">
        <v>1755.79</v>
      </c>
      <c r="G175" s="30">
        <v>322.49</v>
      </c>
      <c r="H175" s="30">
        <v>861</v>
      </c>
      <c r="I175" s="101">
        <v>96.71</v>
      </c>
      <c r="J175" s="101">
        <v>0</v>
      </c>
      <c r="K175" s="30">
        <v>0</v>
      </c>
      <c r="L175" s="30">
        <v>186.47</v>
      </c>
      <c r="M175" s="30">
        <v>0</v>
      </c>
      <c r="N175" s="30">
        <v>93.22</v>
      </c>
      <c r="O175" s="30">
        <v>34.96</v>
      </c>
      <c r="P175" s="30">
        <v>10.92</v>
      </c>
      <c r="Q175" s="101">
        <v>0.41</v>
      </c>
      <c r="R175" s="101">
        <v>2.35</v>
      </c>
      <c r="S175" s="30">
        <v>8.16</v>
      </c>
      <c r="T175" s="30">
        <v>150.02</v>
      </c>
      <c r="U175" s="30">
        <v>0</v>
      </c>
      <c r="V175" s="30">
        <v>0</v>
      </c>
      <c r="W175" s="30">
        <v>0</v>
      </c>
      <c r="X175" s="30">
        <v>0</v>
      </c>
      <c r="Y175" s="30">
        <v>0</v>
      </c>
    </row>
    <row r="176" ht="18" customHeight="1" spans="1:25">
      <c r="A176" s="53" t="s">
        <v>405</v>
      </c>
      <c r="B176" s="53" t="s">
        <v>157</v>
      </c>
      <c r="C176" s="53" t="s">
        <v>157</v>
      </c>
      <c r="D176" s="53" t="s">
        <v>409</v>
      </c>
      <c r="E176" s="53" t="s">
        <v>410</v>
      </c>
      <c r="F176" s="30">
        <v>738.4</v>
      </c>
      <c r="G176" s="30">
        <v>136.05</v>
      </c>
      <c r="H176" s="30">
        <v>361.16</v>
      </c>
      <c r="I176" s="101">
        <v>40.62</v>
      </c>
      <c r="J176" s="101">
        <v>0</v>
      </c>
      <c r="K176" s="30">
        <v>0</v>
      </c>
      <c r="L176" s="30">
        <v>78.53</v>
      </c>
      <c r="M176" s="30">
        <v>0</v>
      </c>
      <c r="N176" s="30">
        <v>39.26</v>
      </c>
      <c r="O176" s="30">
        <v>14.72</v>
      </c>
      <c r="P176" s="30">
        <v>4.6</v>
      </c>
      <c r="Q176" s="101">
        <v>0.18</v>
      </c>
      <c r="R176" s="101">
        <v>0.98</v>
      </c>
      <c r="S176" s="30">
        <v>3.44</v>
      </c>
      <c r="T176" s="30">
        <v>63.46</v>
      </c>
      <c r="U176" s="30">
        <v>0</v>
      </c>
      <c r="V176" s="30">
        <v>0</v>
      </c>
      <c r="W176" s="30">
        <v>0</v>
      </c>
      <c r="X176" s="30">
        <v>0</v>
      </c>
      <c r="Y176" s="30">
        <v>0</v>
      </c>
    </row>
    <row r="177" ht="18" customHeight="1" spans="1:25">
      <c r="A177" s="53" t="s">
        <v>405</v>
      </c>
      <c r="B177" s="53" t="s">
        <v>157</v>
      </c>
      <c r="C177" s="53" t="s">
        <v>157</v>
      </c>
      <c r="D177" s="53" t="s">
        <v>411</v>
      </c>
      <c r="E177" s="53" t="s">
        <v>412</v>
      </c>
      <c r="F177" s="30">
        <v>395.34</v>
      </c>
      <c r="G177" s="30">
        <v>71.67</v>
      </c>
      <c r="H177" s="30">
        <v>195.96</v>
      </c>
      <c r="I177" s="101">
        <v>21.9</v>
      </c>
      <c r="J177" s="101">
        <v>0</v>
      </c>
      <c r="K177" s="30">
        <v>0</v>
      </c>
      <c r="L177" s="30">
        <v>41.55</v>
      </c>
      <c r="M177" s="30">
        <v>0</v>
      </c>
      <c r="N177" s="30">
        <v>20.77</v>
      </c>
      <c r="O177" s="30">
        <v>7.79</v>
      </c>
      <c r="P177" s="30">
        <v>2.59</v>
      </c>
      <c r="Q177" s="101">
        <v>0.23</v>
      </c>
      <c r="R177" s="101">
        <v>0.54</v>
      </c>
      <c r="S177" s="30">
        <v>1.82</v>
      </c>
      <c r="T177" s="30">
        <v>33.11</v>
      </c>
      <c r="U177" s="30">
        <v>0</v>
      </c>
      <c r="V177" s="30">
        <v>0</v>
      </c>
      <c r="W177" s="30">
        <v>0</v>
      </c>
      <c r="X177" s="30">
        <v>0</v>
      </c>
      <c r="Y177" s="30">
        <v>0</v>
      </c>
    </row>
    <row r="178" ht="18" customHeight="1" spans="1:25">
      <c r="A178" s="53" t="s">
        <v>405</v>
      </c>
      <c r="B178" s="53" t="s">
        <v>157</v>
      </c>
      <c r="C178" s="53" t="s">
        <v>157</v>
      </c>
      <c r="D178" s="53" t="s">
        <v>413</v>
      </c>
      <c r="E178" s="53" t="s">
        <v>414</v>
      </c>
      <c r="F178" s="30">
        <v>622.05</v>
      </c>
      <c r="G178" s="30">
        <v>114.77</v>
      </c>
      <c r="H178" s="30">
        <v>303.88</v>
      </c>
      <c r="I178" s="101">
        <v>34.19</v>
      </c>
      <c r="J178" s="101">
        <v>0</v>
      </c>
      <c r="K178" s="30">
        <v>0</v>
      </c>
      <c r="L178" s="30">
        <v>66.39</v>
      </c>
      <c r="M178" s="30">
        <v>0</v>
      </c>
      <c r="N178" s="30">
        <v>33.19</v>
      </c>
      <c r="O178" s="30">
        <v>12.45</v>
      </c>
      <c r="P178" s="30">
        <v>3.73</v>
      </c>
      <c r="Q178" s="101">
        <v>0</v>
      </c>
      <c r="R178" s="101">
        <v>0.83</v>
      </c>
      <c r="S178" s="30">
        <v>2.9</v>
      </c>
      <c r="T178" s="30">
        <v>53.45</v>
      </c>
      <c r="U178" s="30">
        <v>0</v>
      </c>
      <c r="V178" s="30">
        <v>0</v>
      </c>
      <c r="W178" s="30">
        <v>0</v>
      </c>
      <c r="X178" s="30">
        <v>0</v>
      </c>
      <c r="Y178" s="30">
        <v>0</v>
      </c>
    </row>
    <row r="179" ht="18" customHeight="1" spans="1:25">
      <c r="A179" s="53"/>
      <c r="B179" s="53"/>
      <c r="C179" s="53"/>
      <c r="D179" s="53" t="s">
        <v>416</v>
      </c>
      <c r="E179" s="53" t="s">
        <v>417</v>
      </c>
      <c r="F179" s="30">
        <v>1878.45</v>
      </c>
      <c r="G179" s="30">
        <v>343.93</v>
      </c>
      <c r="H179" s="30">
        <v>922.43</v>
      </c>
      <c r="I179" s="101">
        <v>102.93</v>
      </c>
      <c r="J179" s="101">
        <v>0</v>
      </c>
      <c r="K179" s="30">
        <v>0</v>
      </c>
      <c r="L179" s="30">
        <v>199.17</v>
      </c>
      <c r="M179" s="30">
        <v>0</v>
      </c>
      <c r="N179" s="30">
        <v>99.58</v>
      </c>
      <c r="O179" s="30">
        <v>37.34</v>
      </c>
      <c r="P179" s="30">
        <v>12.63</v>
      </c>
      <c r="Q179" s="101">
        <v>1.41</v>
      </c>
      <c r="R179" s="101">
        <v>2.51</v>
      </c>
      <c r="S179" s="30">
        <v>8.71</v>
      </c>
      <c r="T179" s="30">
        <v>160.44</v>
      </c>
      <c r="U179" s="30">
        <v>0</v>
      </c>
      <c r="V179" s="30">
        <v>0</v>
      </c>
      <c r="W179" s="30">
        <v>0</v>
      </c>
      <c r="X179" s="30">
        <v>0</v>
      </c>
      <c r="Y179" s="30">
        <v>0</v>
      </c>
    </row>
    <row r="180" ht="18" customHeight="1" spans="1:25">
      <c r="A180" s="53"/>
      <c r="B180" s="53"/>
      <c r="C180" s="53"/>
      <c r="D180" s="53" t="s">
        <v>151</v>
      </c>
      <c r="E180" s="53" t="s">
        <v>418</v>
      </c>
      <c r="F180" s="30">
        <v>617.87</v>
      </c>
      <c r="G180" s="30">
        <v>112.39</v>
      </c>
      <c r="H180" s="30">
        <v>304.73</v>
      </c>
      <c r="I180" s="101">
        <v>34.12</v>
      </c>
      <c r="J180" s="101">
        <v>0</v>
      </c>
      <c r="K180" s="30">
        <v>0</v>
      </c>
      <c r="L180" s="30">
        <v>65.18</v>
      </c>
      <c r="M180" s="30">
        <v>0</v>
      </c>
      <c r="N180" s="30">
        <v>32.6</v>
      </c>
      <c r="O180" s="30">
        <v>12.22</v>
      </c>
      <c r="P180" s="30">
        <v>4.55</v>
      </c>
      <c r="Q180" s="101">
        <v>0.86</v>
      </c>
      <c r="R180" s="101">
        <v>0.84</v>
      </c>
      <c r="S180" s="30">
        <v>2.85</v>
      </c>
      <c r="T180" s="30">
        <v>52.08</v>
      </c>
      <c r="U180" s="30">
        <v>0</v>
      </c>
      <c r="V180" s="30">
        <v>0</v>
      </c>
      <c r="W180" s="30">
        <v>0</v>
      </c>
      <c r="X180" s="30">
        <v>0</v>
      </c>
      <c r="Y180" s="30">
        <v>0</v>
      </c>
    </row>
    <row r="181" ht="18" customHeight="1" spans="1:25">
      <c r="A181" s="53"/>
      <c r="B181" s="53"/>
      <c r="C181" s="53"/>
      <c r="D181" s="53" t="s">
        <v>153</v>
      </c>
      <c r="E181" s="53" t="s">
        <v>419</v>
      </c>
      <c r="F181" s="30">
        <v>293.34</v>
      </c>
      <c r="G181" s="30">
        <v>53.07</v>
      </c>
      <c r="H181" s="30">
        <v>146.4</v>
      </c>
      <c r="I181" s="101">
        <v>16.32</v>
      </c>
      <c r="J181" s="101">
        <v>0</v>
      </c>
      <c r="K181" s="30">
        <v>0</v>
      </c>
      <c r="L181" s="30">
        <v>30.41</v>
      </c>
      <c r="M181" s="30">
        <v>0</v>
      </c>
      <c r="N181" s="30">
        <v>15.21</v>
      </c>
      <c r="O181" s="30">
        <v>5.7</v>
      </c>
      <c r="P181" s="30">
        <v>1.92</v>
      </c>
      <c r="Q181" s="101">
        <v>0.19</v>
      </c>
      <c r="R181" s="101">
        <v>0.4</v>
      </c>
      <c r="S181" s="30">
        <v>1.33</v>
      </c>
      <c r="T181" s="30">
        <v>24.31</v>
      </c>
      <c r="U181" s="30">
        <v>0</v>
      </c>
      <c r="V181" s="30">
        <v>0</v>
      </c>
      <c r="W181" s="30">
        <v>0</v>
      </c>
      <c r="X181" s="30">
        <v>0</v>
      </c>
      <c r="Y181" s="30">
        <v>0</v>
      </c>
    </row>
    <row r="182" ht="18" customHeight="1" spans="1:25">
      <c r="A182" s="53"/>
      <c r="B182" s="53"/>
      <c r="C182" s="53"/>
      <c r="D182" s="53" t="s">
        <v>155</v>
      </c>
      <c r="E182" s="53" t="s">
        <v>156</v>
      </c>
      <c r="F182" s="30">
        <v>293.34</v>
      </c>
      <c r="G182" s="30">
        <v>53.07</v>
      </c>
      <c r="H182" s="30">
        <v>146.4</v>
      </c>
      <c r="I182" s="101">
        <v>16.32</v>
      </c>
      <c r="J182" s="101">
        <v>0</v>
      </c>
      <c r="K182" s="30">
        <v>0</v>
      </c>
      <c r="L182" s="30">
        <v>30.41</v>
      </c>
      <c r="M182" s="30">
        <v>0</v>
      </c>
      <c r="N182" s="30">
        <v>15.21</v>
      </c>
      <c r="O182" s="30">
        <v>5.7</v>
      </c>
      <c r="P182" s="30">
        <v>1.92</v>
      </c>
      <c r="Q182" s="101">
        <v>0.19</v>
      </c>
      <c r="R182" s="101">
        <v>0.4</v>
      </c>
      <c r="S182" s="30">
        <v>1.33</v>
      </c>
      <c r="T182" s="30">
        <v>24.31</v>
      </c>
      <c r="U182" s="30">
        <v>0</v>
      </c>
      <c r="V182" s="30">
        <v>0</v>
      </c>
      <c r="W182" s="30">
        <v>0</v>
      </c>
      <c r="X182" s="30">
        <v>0</v>
      </c>
      <c r="Y182" s="30">
        <v>0</v>
      </c>
    </row>
    <row r="183" ht="18" customHeight="1" spans="1:25">
      <c r="A183" s="53" t="s">
        <v>416</v>
      </c>
      <c r="B183" s="53" t="s">
        <v>157</v>
      </c>
      <c r="C183" s="53" t="s">
        <v>157</v>
      </c>
      <c r="D183" s="53" t="s">
        <v>420</v>
      </c>
      <c r="E183" s="53" t="s">
        <v>421</v>
      </c>
      <c r="F183" s="30">
        <v>293.34</v>
      </c>
      <c r="G183" s="30">
        <v>53.07</v>
      </c>
      <c r="H183" s="30">
        <v>146.4</v>
      </c>
      <c r="I183" s="101">
        <v>16.32</v>
      </c>
      <c r="J183" s="101">
        <v>0</v>
      </c>
      <c r="K183" s="30">
        <v>0</v>
      </c>
      <c r="L183" s="30">
        <v>30.41</v>
      </c>
      <c r="M183" s="30">
        <v>0</v>
      </c>
      <c r="N183" s="30">
        <v>15.21</v>
      </c>
      <c r="O183" s="30">
        <v>5.7</v>
      </c>
      <c r="P183" s="30">
        <v>1.92</v>
      </c>
      <c r="Q183" s="101">
        <v>0.19</v>
      </c>
      <c r="R183" s="101">
        <v>0.4</v>
      </c>
      <c r="S183" s="30">
        <v>1.33</v>
      </c>
      <c r="T183" s="30">
        <v>24.31</v>
      </c>
      <c r="U183" s="30">
        <v>0</v>
      </c>
      <c r="V183" s="30">
        <v>0</v>
      </c>
      <c r="W183" s="30">
        <v>0</v>
      </c>
      <c r="X183" s="30">
        <v>0</v>
      </c>
      <c r="Y183" s="30">
        <v>0</v>
      </c>
    </row>
    <row r="184" ht="18" customHeight="1" spans="1:25">
      <c r="A184" s="53"/>
      <c r="B184" s="53"/>
      <c r="C184" s="53"/>
      <c r="D184" s="53" t="s">
        <v>422</v>
      </c>
      <c r="E184" s="53" t="s">
        <v>423</v>
      </c>
      <c r="F184" s="30">
        <v>324.53</v>
      </c>
      <c r="G184" s="30">
        <v>59.32</v>
      </c>
      <c r="H184" s="30">
        <v>158.33</v>
      </c>
      <c r="I184" s="101">
        <v>17.8</v>
      </c>
      <c r="J184" s="101">
        <v>0</v>
      </c>
      <c r="K184" s="30">
        <v>0</v>
      </c>
      <c r="L184" s="30">
        <v>34.77</v>
      </c>
      <c r="M184" s="30">
        <v>0</v>
      </c>
      <c r="N184" s="30">
        <v>17.39</v>
      </c>
      <c r="O184" s="30">
        <v>6.52</v>
      </c>
      <c r="P184" s="30">
        <v>2.63</v>
      </c>
      <c r="Q184" s="101">
        <v>0.67</v>
      </c>
      <c r="R184" s="101">
        <v>0.44</v>
      </c>
      <c r="S184" s="30">
        <v>1.52</v>
      </c>
      <c r="T184" s="30">
        <v>27.77</v>
      </c>
      <c r="U184" s="30">
        <v>0</v>
      </c>
      <c r="V184" s="30">
        <v>0</v>
      </c>
      <c r="W184" s="30">
        <v>0</v>
      </c>
      <c r="X184" s="30">
        <v>0</v>
      </c>
      <c r="Y184" s="30">
        <v>0</v>
      </c>
    </row>
    <row r="185" ht="18" customHeight="1" spans="1:25">
      <c r="A185" s="53"/>
      <c r="B185" s="53"/>
      <c r="C185" s="53"/>
      <c r="D185" s="53" t="s">
        <v>155</v>
      </c>
      <c r="E185" s="53" t="s">
        <v>156</v>
      </c>
      <c r="F185" s="30">
        <v>324.53</v>
      </c>
      <c r="G185" s="30">
        <v>59.32</v>
      </c>
      <c r="H185" s="30">
        <v>158.33</v>
      </c>
      <c r="I185" s="101">
        <v>17.8</v>
      </c>
      <c r="J185" s="101">
        <v>0</v>
      </c>
      <c r="K185" s="30">
        <v>0</v>
      </c>
      <c r="L185" s="30">
        <v>34.77</v>
      </c>
      <c r="M185" s="30">
        <v>0</v>
      </c>
      <c r="N185" s="30">
        <v>17.39</v>
      </c>
      <c r="O185" s="30">
        <v>6.52</v>
      </c>
      <c r="P185" s="30">
        <v>2.63</v>
      </c>
      <c r="Q185" s="101">
        <v>0.67</v>
      </c>
      <c r="R185" s="101">
        <v>0.44</v>
      </c>
      <c r="S185" s="30">
        <v>1.52</v>
      </c>
      <c r="T185" s="30">
        <v>27.77</v>
      </c>
      <c r="U185" s="30">
        <v>0</v>
      </c>
      <c r="V185" s="30">
        <v>0</v>
      </c>
      <c r="W185" s="30">
        <v>0</v>
      </c>
      <c r="X185" s="30">
        <v>0</v>
      </c>
      <c r="Y185" s="30">
        <v>0</v>
      </c>
    </row>
    <row r="186" ht="18" customHeight="1" spans="1:25">
      <c r="A186" s="53" t="s">
        <v>416</v>
      </c>
      <c r="B186" s="53" t="s">
        <v>157</v>
      </c>
      <c r="C186" s="53" t="s">
        <v>206</v>
      </c>
      <c r="D186" s="53" t="s">
        <v>424</v>
      </c>
      <c r="E186" s="53" t="s">
        <v>425</v>
      </c>
      <c r="F186" s="30">
        <v>199.27</v>
      </c>
      <c r="G186" s="30">
        <v>36.23</v>
      </c>
      <c r="H186" s="30">
        <v>97.23</v>
      </c>
      <c r="I186" s="101">
        <v>10.91</v>
      </c>
      <c r="J186" s="101">
        <v>0</v>
      </c>
      <c r="K186" s="30">
        <v>0</v>
      </c>
      <c r="L186" s="30">
        <v>21.33</v>
      </c>
      <c r="M186" s="30">
        <v>0</v>
      </c>
      <c r="N186" s="30">
        <v>10.67</v>
      </c>
      <c r="O186" s="30">
        <v>4</v>
      </c>
      <c r="P186" s="30">
        <v>1.87</v>
      </c>
      <c r="Q186" s="101">
        <v>0.67</v>
      </c>
      <c r="R186" s="101">
        <v>0.27</v>
      </c>
      <c r="S186" s="30">
        <v>0.93</v>
      </c>
      <c r="T186" s="30">
        <v>17.03</v>
      </c>
      <c r="U186" s="30">
        <v>0</v>
      </c>
      <c r="V186" s="30">
        <v>0</v>
      </c>
      <c r="W186" s="30">
        <v>0</v>
      </c>
      <c r="X186" s="30">
        <v>0</v>
      </c>
      <c r="Y186" s="30">
        <v>0</v>
      </c>
    </row>
    <row r="187" ht="18" customHeight="1" spans="1:25">
      <c r="A187" s="53" t="s">
        <v>416</v>
      </c>
      <c r="B187" s="53" t="s">
        <v>157</v>
      </c>
      <c r="C187" s="53" t="s">
        <v>206</v>
      </c>
      <c r="D187" s="53" t="s">
        <v>426</v>
      </c>
      <c r="E187" s="53" t="s">
        <v>427</v>
      </c>
      <c r="F187" s="30">
        <v>125.26</v>
      </c>
      <c r="G187" s="30">
        <v>23.09</v>
      </c>
      <c r="H187" s="30">
        <v>61.1</v>
      </c>
      <c r="I187" s="101">
        <v>6.89</v>
      </c>
      <c r="J187" s="101">
        <v>0</v>
      </c>
      <c r="K187" s="30">
        <v>0</v>
      </c>
      <c r="L187" s="30">
        <v>13.44</v>
      </c>
      <c r="M187" s="30">
        <v>0</v>
      </c>
      <c r="N187" s="30">
        <v>6.72</v>
      </c>
      <c r="O187" s="30">
        <v>2.52</v>
      </c>
      <c r="P187" s="30">
        <v>0.76</v>
      </c>
      <c r="Q187" s="101">
        <v>0</v>
      </c>
      <c r="R187" s="101">
        <v>0.17</v>
      </c>
      <c r="S187" s="30">
        <v>0.59</v>
      </c>
      <c r="T187" s="30">
        <v>10.74</v>
      </c>
      <c r="U187" s="30">
        <v>0</v>
      </c>
      <c r="V187" s="30">
        <v>0</v>
      </c>
      <c r="W187" s="30">
        <v>0</v>
      </c>
      <c r="X187" s="30">
        <v>0</v>
      </c>
      <c r="Y187" s="30">
        <v>0</v>
      </c>
    </row>
    <row r="188" ht="18" customHeight="1" spans="1:25">
      <c r="A188" s="53"/>
      <c r="B188" s="53"/>
      <c r="C188" s="53"/>
      <c r="D188" s="53" t="s">
        <v>163</v>
      </c>
      <c r="E188" s="53" t="s">
        <v>428</v>
      </c>
      <c r="F188" s="30">
        <v>764.51</v>
      </c>
      <c r="G188" s="30">
        <v>139.28</v>
      </c>
      <c r="H188" s="30">
        <v>376.5</v>
      </c>
      <c r="I188" s="101">
        <v>41.51</v>
      </c>
      <c r="J188" s="101">
        <v>0</v>
      </c>
      <c r="K188" s="30">
        <v>0</v>
      </c>
      <c r="L188" s="30">
        <v>80.96</v>
      </c>
      <c r="M188" s="30">
        <v>0</v>
      </c>
      <c r="N188" s="30">
        <v>40.47</v>
      </c>
      <c r="O188" s="30">
        <v>15.18</v>
      </c>
      <c r="P188" s="30">
        <v>4.83</v>
      </c>
      <c r="Q188" s="101">
        <v>0.28</v>
      </c>
      <c r="R188" s="101">
        <v>1.01</v>
      </c>
      <c r="S188" s="30">
        <v>3.54</v>
      </c>
      <c r="T188" s="30">
        <v>65.78</v>
      </c>
      <c r="U188" s="30">
        <v>0</v>
      </c>
      <c r="V188" s="30">
        <v>0</v>
      </c>
      <c r="W188" s="30">
        <v>0</v>
      </c>
      <c r="X188" s="30">
        <v>0</v>
      </c>
      <c r="Y188" s="30">
        <v>0</v>
      </c>
    </row>
    <row r="189" ht="18" customHeight="1" spans="1:25">
      <c r="A189" s="53"/>
      <c r="B189" s="53"/>
      <c r="C189" s="53"/>
      <c r="D189" s="53" t="s">
        <v>153</v>
      </c>
      <c r="E189" s="53" t="s">
        <v>429</v>
      </c>
      <c r="F189" s="30">
        <v>574.59</v>
      </c>
      <c r="G189" s="30">
        <v>104.94</v>
      </c>
      <c r="H189" s="30">
        <v>283.12</v>
      </c>
      <c r="I189" s="101">
        <v>31.07</v>
      </c>
      <c r="J189" s="101">
        <v>0</v>
      </c>
      <c r="K189" s="30">
        <v>0</v>
      </c>
      <c r="L189" s="30">
        <v>60.62</v>
      </c>
      <c r="M189" s="30">
        <v>0</v>
      </c>
      <c r="N189" s="30">
        <v>30.3</v>
      </c>
      <c r="O189" s="30">
        <v>11.36</v>
      </c>
      <c r="P189" s="30">
        <v>3.69</v>
      </c>
      <c r="Q189" s="101">
        <v>0.28</v>
      </c>
      <c r="R189" s="101">
        <v>0.76</v>
      </c>
      <c r="S189" s="30">
        <v>2.65</v>
      </c>
      <c r="T189" s="30">
        <v>49.49</v>
      </c>
      <c r="U189" s="30">
        <v>0</v>
      </c>
      <c r="V189" s="30">
        <v>0</v>
      </c>
      <c r="W189" s="30">
        <v>0</v>
      </c>
      <c r="X189" s="30">
        <v>0</v>
      </c>
      <c r="Y189" s="30">
        <v>0</v>
      </c>
    </row>
    <row r="190" ht="18" customHeight="1" spans="1:25">
      <c r="A190" s="53"/>
      <c r="B190" s="53"/>
      <c r="C190" s="53"/>
      <c r="D190" s="53" t="s">
        <v>155</v>
      </c>
      <c r="E190" s="53" t="s">
        <v>156</v>
      </c>
      <c r="F190" s="30">
        <v>574.59</v>
      </c>
      <c r="G190" s="30">
        <v>104.94</v>
      </c>
      <c r="H190" s="30">
        <v>283.12</v>
      </c>
      <c r="I190" s="101">
        <v>31.07</v>
      </c>
      <c r="J190" s="101">
        <v>0</v>
      </c>
      <c r="K190" s="30">
        <v>0</v>
      </c>
      <c r="L190" s="30">
        <v>60.62</v>
      </c>
      <c r="M190" s="30">
        <v>0</v>
      </c>
      <c r="N190" s="30">
        <v>30.3</v>
      </c>
      <c r="O190" s="30">
        <v>11.36</v>
      </c>
      <c r="P190" s="30">
        <v>3.69</v>
      </c>
      <c r="Q190" s="101">
        <v>0.28</v>
      </c>
      <c r="R190" s="101">
        <v>0.76</v>
      </c>
      <c r="S190" s="30">
        <v>2.65</v>
      </c>
      <c r="T190" s="30">
        <v>49.49</v>
      </c>
      <c r="U190" s="30">
        <v>0</v>
      </c>
      <c r="V190" s="30">
        <v>0</v>
      </c>
      <c r="W190" s="30">
        <v>0</v>
      </c>
      <c r="X190" s="30">
        <v>0</v>
      </c>
      <c r="Y190" s="30">
        <v>0</v>
      </c>
    </row>
    <row r="191" ht="18" customHeight="1" spans="1:25">
      <c r="A191" s="53" t="s">
        <v>416</v>
      </c>
      <c r="B191" s="53" t="s">
        <v>166</v>
      </c>
      <c r="C191" s="53" t="s">
        <v>157</v>
      </c>
      <c r="D191" s="53" t="s">
        <v>430</v>
      </c>
      <c r="E191" s="53" t="s">
        <v>431</v>
      </c>
      <c r="F191" s="30">
        <v>360.45</v>
      </c>
      <c r="G191" s="30">
        <v>65.81</v>
      </c>
      <c r="H191" s="30">
        <v>176.5</v>
      </c>
      <c r="I191" s="101">
        <v>19.82</v>
      </c>
      <c r="J191" s="101">
        <v>0</v>
      </c>
      <c r="K191" s="30">
        <v>0</v>
      </c>
      <c r="L191" s="30">
        <v>38.57</v>
      </c>
      <c r="M191" s="30">
        <v>0</v>
      </c>
      <c r="N191" s="30">
        <v>19.28</v>
      </c>
      <c r="O191" s="30">
        <v>7.23</v>
      </c>
      <c r="P191" s="30">
        <v>2.32</v>
      </c>
      <c r="Q191" s="101">
        <v>0.15</v>
      </c>
      <c r="R191" s="101">
        <v>0.48</v>
      </c>
      <c r="S191" s="30">
        <v>1.69</v>
      </c>
      <c r="T191" s="30">
        <v>30.92</v>
      </c>
      <c r="U191" s="30">
        <v>0</v>
      </c>
      <c r="V191" s="30">
        <v>0</v>
      </c>
      <c r="W191" s="30">
        <v>0</v>
      </c>
      <c r="X191" s="30">
        <v>0</v>
      </c>
      <c r="Y191" s="30">
        <v>0</v>
      </c>
    </row>
    <row r="192" ht="18" customHeight="1" spans="1:25">
      <c r="A192" s="53" t="s">
        <v>416</v>
      </c>
      <c r="B192" s="53" t="s">
        <v>166</v>
      </c>
      <c r="C192" s="53" t="s">
        <v>157</v>
      </c>
      <c r="D192" s="53" t="s">
        <v>432</v>
      </c>
      <c r="E192" s="53" t="s">
        <v>433</v>
      </c>
      <c r="F192" s="30">
        <v>214.14</v>
      </c>
      <c r="G192" s="30">
        <v>39.13</v>
      </c>
      <c r="H192" s="30">
        <v>106.62</v>
      </c>
      <c r="I192" s="101">
        <v>11.25</v>
      </c>
      <c r="J192" s="101">
        <v>0</v>
      </c>
      <c r="K192" s="30">
        <v>0</v>
      </c>
      <c r="L192" s="30">
        <v>22.05</v>
      </c>
      <c r="M192" s="30">
        <v>0</v>
      </c>
      <c r="N192" s="30">
        <v>11.02</v>
      </c>
      <c r="O192" s="30">
        <v>4.13</v>
      </c>
      <c r="P192" s="30">
        <v>1.37</v>
      </c>
      <c r="Q192" s="101">
        <v>0.13</v>
      </c>
      <c r="R192" s="101">
        <v>0.28</v>
      </c>
      <c r="S192" s="30">
        <v>0.96</v>
      </c>
      <c r="T192" s="30">
        <v>18.57</v>
      </c>
      <c r="U192" s="30">
        <v>0</v>
      </c>
      <c r="V192" s="30">
        <v>0</v>
      </c>
      <c r="W192" s="30">
        <v>0</v>
      </c>
      <c r="X192" s="30">
        <v>0</v>
      </c>
      <c r="Y192" s="30">
        <v>0</v>
      </c>
    </row>
    <row r="193" ht="18" customHeight="1" spans="1:25">
      <c r="A193" s="53"/>
      <c r="B193" s="53"/>
      <c r="C193" s="53"/>
      <c r="D193" s="53" t="s">
        <v>422</v>
      </c>
      <c r="E193" s="53" t="s">
        <v>434</v>
      </c>
      <c r="F193" s="30">
        <v>189.92</v>
      </c>
      <c r="G193" s="30">
        <v>34.34</v>
      </c>
      <c r="H193" s="30">
        <v>93.38</v>
      </c>
      <c r="I193" s="101">
        <v>10.44</v>
      </c>
      <c r="J193" s="101">
        <v>0</v>
      </c>
      <c r="K193" s="30">
        <v>0</v>
      </c>
      <c r="L193" s="30">
        <v>20.34</v>
      </c>
      <c r="M193" s="30">
        <v>0</v>
      </c>
      <c r="N193" s="30">
        <v>10.17</v>
      </c>
      <c r="O193" s="30">
        <v>3.82</v>
      </c>
      <c r="P193" s="30">
        <v>1.14</v>
      </c>
      <c r="Q193" s="101">
        <v>0</v>
      </c>
      <c r="R193" s="101">
        <v>0.25</v>
      </c>
      <c r="S193" s="30">
        <v>0.89</v>
      </c>
      <c r="T193" s="30">
        <v>16.29</v>
      </c>
      <c r="U193" s="30">
        <v>0</v>
      </c>
      <c r="V193" s="30">
        <v>0</v>
      </c>
      <c r="W193" s="30">
        <v>0</v>
      </c>
      <c r="X193" s="30">
        <v>0</v>
      </c>
      <c r="Y193" s="30">
        <v>0</v>
      </c>
    </row>
    <row r="194" ht="18" customHeight="1" spans="1:25">
      <c r="A194" s="53"/>
      <c r="B194" s="53"/>
      <c r="C194" s="53"/>
      <c r="D194" s="53" t="s">
        <v>155</v>
      </c>
      <c r="E194" s="53" t="s">
        <v>156</v>
      </c>
      <c r="F194" s="30">
        <v>189.92</v>
      </c>
      <c r="G194" s="30">
        <v>34.34</v>
      </c>
      <c r="H194" s="30">
        <v>93.38</v>
      </c>
      <c r="I194" s="101">
        <v>10.44</v>
      </c>
      <c r="J194" s="101">
        <v>0</v>
      </c>
      <c r="K194" s="30">
        <v>0</v>
      </c>
      <c r="L194" s="30">
        <v>20.34</v>
      </c>
      <c r="M194" s="30">
        <v>0</v>
      </c>
      <c r="N194" s="30">
        <v>10.17</v>
      </c>
      <c r="O194" s="30">
        <v>3.82</v>
      </c>
      <c r="P194" s="30">
        <v>1.14</v>
      </c>
      <c r="Q194" s="101">
        <v>0</v>
      </c>
      <c r="R194" s="101">
        <v>0.25</v>
      </c>
      <c r="S194" s="30">
        <v>0.89</v>
      </c>
      <c r="T194" s="30">
        <v>16.29</v>
      </c>
      <c r="U194" s="30">
        <v>0</v>
      </c>
      <c r="V194" s="30">
        <v>0</v>
      </c>
      <c r="W194" s="30">
        <v>0</v>
      </c>
      <c r="X194" s="30">
        <v>0</v>
      </c>
      <c r="Y194" s="30">
        <v>0</v>
      </c>
    </row>
    <row r="195" ht="18" customHeight="1" spans="1:25">
      <c r="A195" s="53" t="s">
        <v>416</v>
      </c>
      <c r="B195" s="53" t="s">
        <v>166</v>
      </c>
      <c r="C195" s="53" t="s">
        <v>206</v>
      </c>
      <c r="D195" s="53" t="s">
        <v>435</v>
      </c>
      <c r="E195" s="53" t="s">
        <v>436</v>
      </c>
      <c r="F195" s="30">
        <v>70.16</v>
      </c>
      <c r="G195" s="30">
        <v>12.75</v>
      </c>
      <c r="H195" s="30">
        <v>34.43</v>
      </c>
      <c r="I195" s="101">
        <v>3.86</v>
      </c>
      <c r="J195" s="101">
        <v>0</v>
      </c>
      <c r="K195" s="30">
        <v>0</v>
      </c>
      <c r="L195" s="30">
        <v>7.51</v>
      </c>
      <c r="M195" s="30">
        <v>0</v>
      </c>
      <c r="N195" s="30">
        <v>3.76</v>
      </c>
      <c r="O195" s="30">
        <v>1.41</v>
      </c>
      <c r="P195" s="30">
        <v>0.42</v>
      </c>
      <c r="Q195" s="101">
        <v>0</v>
      </c>
      <c r="R195" s="101">
        <v>0.09</v>
      </c>
      <c r="S195" s="30">
        <v>0.33</v>
      </c>
      <c r="T195" s="30">
        <v>6.02</v>
      </c>
      <c r="U195" s="30">
        <v>0</v>
      </c>
      <c r="V195" s="30">
        <v>0</v>
      </c>
      <c r="W195" s="30">
        <v>0</v>
      </c>
      <c r="X195" s="30">
        <v>0</v>
      </c>
      <c r="Y195" s="30">
        <v>0</v>
      </c>
    </row>
    <row r="196" ht="18" customHeight="1" spans="1:25">
      <c r="A196" s="53" t="s">
        <v>416</v>
      </c>
      <c r="B196" s="53" t="s">
        <v>166</v>
      </c>
      <c r="C196" s="53" t="s">
        <v>206</v>
      </c>
      <c r="D196" s="53" t="s">
        <v>437</v>
      </c>
      <c r="E196" s="53" t="s">
        <v>438</v>
      </c>
      <c r="F196" s="30">
        <v>119.76</v>
      </c>
      <c r="G196" s="30">
        <v>21.59</v>
      </c>
      <c r="H196" s="30">
        <v>58.95</v>
      </c>
      <c r="I196" s="101">
        <v>6.58</v>
      </c>
      <c r="J196" s="101">
        <v>0</v>
      </c>
      <c r="K196" s="30">
        <v>0</v>
      </c>
      <c r="L196" s="30">
        <v>12.83</v>
      </c>
      <c r="M196" s="30">
        <v>0</v>
      </c>
      <c r="N196" s="30">
        <v>6.41</v>
      </c>
      <c r="O196" s="30">
        <v>2.41</v>
      </c>
      <c r="P196" s="30">
        <v>0.72</v>
      </c>
      <c r="Q196" s="101">
        <v>0</v>
      </c>
      <c r="R196" s="101">
        <v>0.16</v>
      </c>
      <c r="S196" s="30">
        <v>0.56</v>
      </c>
      <c r="T196" s="30">
        <v>10.27</v>
      </c>
      <c r="U196" s="30">
        <v>0</v>
      </c>
      <c r="V196" s="30">
        <v>0</v>
      </c>
      <c r="W196" s="30">
        <v>0</v>
      </c>
      <c r="X196" s="30">
        <v>0</v>
      </c>
      <c r="Y196" s="30">
        <v>0</v>
      </c>
    </row>
    <row r="197" ht="18" customHeight="1" spans="1:25">
      <c r="A197" s="53"/>
      <c r="B197" s="53"/>
      <c r="C197" s="53"/>
      <c r="D197" s="53" t="s">
        <v>172</v>
      </c>
      <c r="E197" s="53" t="s">
        <v>439</v>
      </c>
      <c r="F197" s="30">
        <v>283.91</v>
      </c>
      <c r="G197" s="30">
        <v>53.06</v>
      </c>
      <c r="H197" s="30">
        <v>137.6</v>
      </c>
      <c r="I197" s="101">
        <v>15.6</v>
      </c>
      <c r="J197" s="101">
        <v>0</v>
      </c>
      <c r="K197" s="30">
        <v>0</v>
      </c>
      <c r="L197" s="30">
        <v>30.45</v>
      </c>
      <c r="M197" s="30">
        <v>0</v>
      </c>
      <c r="N197" s="30">
        <v>15.22</v>
      </c>
      <c r="O197" s="30">
        <v>5.71</v>
      </c>
      <c r="P197" s="30">
        <v>1.92</v>
      </c>
      <c r="Q197" s="101">
        <v>0.21</v>
      </c>
      <c r="R197" s="101">
        <v>0.38</v>
      </c>
      <c r="S197" s="30">
        <v>1.33</v>
      </c>
      <c r="T197" s="30">
        <v>24.35</v>
      </c>
      <c r="U197" s="30">
        <v>0</v>
      </c>
      <c r="V197" s="30">
        <v>0</v>
      </c>
      <c r="W197" s="30">
        <v>0</v>
      </c>
      <c r="X197" s="30">
        <v>0</v>
      </c>
      <c r="Y197" s="30">
        <v>0</v>
      </c>
    </row>
    <row r="198" ht="18" customHeight="1" spans="1:25">
      <c r="A198" s="53"/>
      <c r="B198" s="53"/>
      <c r="C198" s="53"/>
      <c r="D198" s="53" t="s">
        <v>153</v>
      </c>
      <c r="E198" s="53" t="s">
        <v>440</v>
      </c>
      <c r="F198" s="30">
        <v>283.91</v>
      </c>
      <c r="G198" s="30">
        <v>53.06</v>
      </c>
      <c r="H198" s="30">
        <v>137.6</v>
      </c>
      <c r="I198" s="101">
        <v>15.6</v>
      </c>
      <c r="J198" s="101">
        <v>0</v>
      </c>
      <c r="K198" s="30">
        <v>0</v>
      </c>
      <c r="L198" s="30">
        <v>30.45</v>
      </c>
      <c r="M198" s="30">
        <v>0</v>
      </c>
      <c r="N198" s="30">
        <v>15.22</v>
      </c>
      <c r="O198" s="30">
        <v>5.71</v>
      </c>
      <c r="P198" s="30">
        <v>1.92</v>
      </c>
      <c r="Q198" s="101">
        <v>0.21</v>
      </c>
      <c r="R198" s="101">
        <v>0.38</v>
      </c>
      <c r="S198" s="30">
        <v>1.33</v>
      </c>
      <c r="T198" s="30">
        <v>24.35</v>
      </c>
      <c r="U198" s="30">
        <v>0</v>
      </c>
      <c r="V198" s="30">
        <v>0</v>
      </c>
      <c r="W198" s="30">
        <v>0</v>
      </c>
      <c r="X198" s="30">
        <v>0</v>
      </c>
      <c r="Y198" s="30">
        <v>0</v>
      </c>
    </row>
    <row r="199" ht="18" customHeight="1" spans="1:25">
      <c r="A199" s="53"/>
      <c r="B199" s="53"/>
      <c r="C199" s="53"/>
      <c r="D199" s="53" t="s">
        <v>155</v>
      </c>
      <c r="E199" s="53" t="s">
        <v>156</v>
      </c>
      <c r="F199" s="30">
        <v>283.91</v>
      </c>
      <c r="G199" s="30">
        <v>53.06</v>
      </c>
      <c r="H199" s="30">
        <v>137.6</v>
      </c>
      <c r="I199" s="101">
        <v>15.6</v>
      </c>
      <c r="J199" s="101">
        <v>0</v>
      </c>
      <c r="K199" s="30">
        <v>0</v>
      </c>
      <c r="L199" s="30">
        <v>30.45</v>
      </c>
      <c r="M199" s="30">
        <v>0</v>
      </c>
      <c r="N199" s="30">
        <v>15.22</v>
      </c>
      <c r="O199" s="30">
        <v>5.71</v>
      </c>
      <c r="P199" s="30">
        <v>1.92</v>
      </c>
      <c r="Q199" s="101">
        <v>0.21</v>
      </c>
      <c r="R199" s="101">
        <v>0.38</v>
      </c>
      <c r="S199" s="30">
        <v>1.33</v>
      </c>
      <c r="T199" s="30">
        <v>24.35</v>
      </c>
      <c r="U199" s="30">
        <v>0</v>
      </c>
      <c r="V199" s="30">
        <v>0</v>
      </c>
      <c r="W199" s="30">
        <v>0</v>
      </c>
      <c r="X199" s="30">
        <v>0</v>
      </c>
      <c r="Y199" s="30">
        <v>0</v>
      </c>
    </row>
    <row r="200" ht="18" customHeight="1" spans="1:25">
      <c r="A200" s="53" t="s">
        <v>416</v>
      </c>
      <c r="B200" s="53" t="s">
        <v>175</v>
      </c>
      <c r="C200" s="53" t="s">
        <v>157</v>
      </c>
      <c r="D200" s="53" t="s">
        <v>441</v>
      </c>
      <c r="E200" s="53" t="s">
        <v>442</v>
      </c>
      <c r="F200" s="30">
        <v>283.91</v>
      </c>
      <c r="G200" s="30">
        <v>53.06</v>
      </c>
      <c r="H200" s="30">
        <v>137.6</v>
      </c>
      <c r="I200" s="101">
        <v>15.6</v>
      </c>
      <c r="J200" s="101">
        <v>0</v>
      </c>
      <c r="K200" s="30">
        <v>0</v>
      </c>
      <c r="L200" s="30">
        <v>30.45</v>
      </c>
      <c r="M200" s="30">
        <v>0</v>
      </c>
      <c r="N200" s="30">
        <v>15.22</v>
      </c>
      <c r="O200" s="30">
        <v>5.71</v>
      </c>
      <c r="P200" s="30">
        <v>1.92</v>
      </c>
      <c r="Q200" s="101">
        <v>0.21</v>
      </c>
      <c r="R200" s="101">
        <v>0.38</v>
      </c>
      <c r="S200" s="30">
        <v>1.33</v>
      </c>
      <c r="T200" s="30">
        <v>24.35</v>
      </c>
      <c r="U200" s="30">
        <v>0</v>
      </c>
      <c r="V200" s="30">
        <v>0</v>
      </c>
      <c r="W200" s="30">
        <v>0</v>
      </c>
      <c r="X200" s="30">
        <v>0</v>
      </c>
      <c r="Y200" s="30">
        <v>0</v>
      </c>
    </row>
    <row r="201" ht="18" customHeight="1" spans="1:25">
      <c r="A201" s="53"/>
      <c r="B201" s="53"/>
      <c r="C201" s="53"/>
      <c r="D201" s="53" t="s">
        <v>209</v>
      </c>
      <c r="E201" s="53" t="s">
        <v>443</v>
      </c>
      <c r="F201" s="30">
        <v>212.16</v>
      </c>
      <c r="G201" s="30">
        <v>39.2</v>
      </c>
      <c r="H201" s="30">
        <v>103.6</v>
      </c>
      <c r="I201" s="101">
        <v>11.7</v>
      </c>
      <c r="J201" s="101">
        <v>0</v>
      </c>
      <c r="K201" s="30">
        <v>0</v>
      </c>
      <c r="L201" s="30">
        <v>22.58</v>
      </c>
      <c r="M201" s="30">
        <v>0</v>
      </c>
      <c r="N201" s="30">
        <v>11.29</v>
      </c>
      <c r="O201" s="30">
        <v>4.23</v>
      </c>
      <c r="P201" s="30">
        <v>1.33</v>
      </c>
      <c r="Q201" s="101">
        <v>0.06</v>
      </c>
      <c r="R201" s="101">
        <v>0.28</v>
      </c>
      <c r="S201" s="30">
        <v>0.99</v>
      </c>
      <c r="T201" s="30">
        <v>18.23</v>
      </c>
      <c r="U201" s="30">
        <v>0</v>
      </c>
      <c r="V201" s="30">
        <v>0</v>
      </c>
      <c r="W201" s="30">
        <v>0</v>
      </c>
      <c r="X201" s="30">
        <v>0</v>
      </c>
      <c r="Y201" s="30">
        <v>0</v>
      </c>
    </row>
    <row r="202" ht="18" customHeight="1" spans="1:25">
      <c r="A202" s="53"/>
      <c r="B202" s="53"/>
      <c r="C202" s="53"/>
      <c r="D202" s="53" t="s">
        <v>153</v>
      </c>
      <c r="E202" s="53" t="s">
        <v>444</v>
      </c>
      <c r="F202" s="30">
        <v>212.16</v>
      </c>
      <c r="G202" s="30">
        <v>39.2</v>
      </c>
      <c r="H202" s="30">
        <v>103.6</v>
      </c>
      <c r="I202" s="101">
        <v>11.7</v>
      </c>
      <c r="J202" s="101">
        <v>0</v>
      </c>
      <c r="K202" s="30">
        <v>0</v>
      </c>
      <c r="L202" s="30">
        <v>22.58</v>
      </c>
      <c r="M202" s="30">
        <v>0</v>
      </c>
      <c r="N202" s="30">
        <v>11.29</v>
      </c>
      <c r="O202" s="30">
        <v>4.23</v>
      </c>
      <c r="P202" s="30">
        <v>1.33</v>
      </c>
      <c r="Q202" s="101">
        <v>0.06</v>
      </c>
      <c r="R202" s="101">
        <v>0.28</v>
      </c>
      <c r="S202" s="30">
        <v>0.99</v>
      </c>
      <c r="T202" s="30">
        <v>18.23</v>
      </c>
      <c r="U202" s="30">
        <v>0</v>
      </c>
      <c r="V202" s="30">
        <v>0</v>
      </c>
      <c r="W202" s="30">
        <v>0</v>
      </c>
      <c r="X202" s="30">
        <v>0</v>
      </c>
      <c r="Y202" s="30">
        <v>0</v>
      </c>
    </row>
    <row r="203" ht="18" customHeight="1" spans="1:25">
      <c r="A203" s="53"/>
      <c r="B203" s="53"/>
      <c r="C203" s="53"/>
      <c r="D203" s="53" t="s">
        <v>155</v>
      </c>
      <c r="E203" s="53" t="s">
        <v>156</v>
      </c>
      <c r="F203" s="30">
        <v>212.16</v>
      </c>
      <c r="G203" s="30">
        <v>39.2</v>
      </c>
      <c r="H203" s="30">
        <v>103.6</v>
      </c>
      <c r="I203" s="101">
        <v>11.7</v>
      </c>
      <c r="J203" s="101">
        <v>0</v>
      </c>
      <c r="K203" s="30">
        <v>0</v>
      </c>
      <c r="L203" s="30">
        <v>22.58</v>
      </c>
      <c r="M203" s="30">
        <v>0</v>
      </c>
      <c r="N203" s="30">
        <v>11.29</v>
      </c>
      <c r="O203" s="30">
        <v>4.23</v>
      </c>
      <c r="P203" s="30">
        <v>1.33</v>
      </c>
      <c r="Q203" s="101">
        <v>0.06</v>
      </c>
      <c r="R203" s="101">
        <v>0.28</v>
      </c>
      <c r="S203" s="30">
        <v>0.99</v>
      </c>
      <c r="T203" s="30">
        <v>18.23</v>
      </c>
      <c r="U203" s="30">
        <v>0</v>
      </c>
      <c r="V203" s="30">
        <v>0</v>
      </c>
      <c r="W203" s="30">
        <v>0</v>
      </c>
      <c r="X203" s="30">
        <v>0</v>
      </c>
      <c r="Y203" s="30">
        <v>0</v>
      </c>
    </row>
    <row r="204" ht="18" customHeight="1" spans="1:25">
      <c r="A204" s="53" t="s">
        <v>416</v>
      </c>
      <c r="B204" s="53" t="s">
        <v>212</v>
      </c>
      <c r="C204" s="53" t="s">
        <v>157</v>
      </c>
      <c r="D204" s="53" t="s">
        <v>445</v>
      </c>
      <c r="E204" s="53" t="s">
        <v>446</v>
      </c>
      <c r="F204" s="30">
        <v>212.16</v>
      </c>
      <c r="G204" s="30">
        <v>39.2</v>
      </c>
      <c r="H204" s="30">
        <v>103.6</v>
      </c>
      <c r="I204" s="101">
        <v>11.7</v>
      </c>
      <c r="J204" s="101">
        <v>0</v>
      </c>
      <c r="K204" s="30">
        <v>0</v>
      </c>
      <c r="L204" s="30">
        <v>22.58</v>
      </c>
      <c r="M204" s="30">
        <v>0</v>
      </c>
      <c r="N204" s="30">
        <v>11.29</v>
      </c>
      <c r="O204" s="30">
        <v>4.23</v>
      </c>
      <c r="P204" s="30">
        <v>1.33</v>
      </c>
      <c r="Q204" s="101">
        <v>0.06</v>
      </c>
      <c r="R204" s="101">
        <v>0.28</v>
      </c>
      <c r="S204" s="30">
        <v>0.99</v>
      </c>
      <c r="T204" s="30">
        <v>18.23</v>
      </c>
      <c r="U204" s="30">
        <v>0</v>
      </c>
      <c r="V204" s="30">
        <v>0</v>
      </c>
      <c r="W204" s="30">
        <v>0</v>
      </c>
      <c r="X204" s="30">
        <v>0</v>
      </c>
      <c r="Y204" s="30">
        <v>0</v>
      </c>
    </row>
    <row r="205" ht="18" customHeight="1" spans="1:25">
      <c r="A205" s="53"/>
      <c r="B205" s="53"/>
      <c r="C205" s="53"/>
      <c r="D205" s="53" t="s">
        <v>450</v>
      </c>
      <c r="E205" s="53" t="s">
        <v>451</v>
      </c>
      <c r="F205" s="30">
        <v>285.96</v>
      </c>
      <c r="G205" s="30">
        <v>53.1</v>
      </c>
      <c r="H205" s="30">
        <v>139.12</v>
      </c>
      <c r="I205" s="101">
        <v>15.72</v>
      </c>
      <c r="J205" s="101">
        <v>0</v>
      </c>
      <c r="K205" s="30">
        <v>0</v>
      </c>
      <c r="L205" s="30">
        <v>30.67</v>
      </c>
      <c r="M205" s="30">
        <v>0</v>
      </c>
      <c r="N205" s="30">
        <v>15.33</v>
      </c>
      <c r="O205" s="30">
        <v>5.75</v>
      </c>
      <c r="P205" s="30">
        <v>1.72</v>
      </c>
      <c r="Q205" s="101">
        <v>0</v>
      </c>
      <c r="R205" s="101">
        <v>0.38</v>
      </c>
      <c r="S205" s="30">
        <v>1.34</v>
      </c>
      <c r="T205" s="30">
        <v>24.55</v>
      </c>
      <c r="U205" s="30">
        <v>0</v>
      </c>
      <c r="V205" s="30">
        <v>0</v>
      </c>
      <c r="W205" s="30">
        <v>0</v>
      </c>
      <c r="X205" s="30">
        <v>0</v>
      </c>
      <c r="Y205" s="30">
        <v>0</v>
      </c>
    </row>
    <row r="206" ht="18" customHeight="1" spans="1:25">
      <c r="A206" s="53"/>
      <c r="B206" s="53"/>
      <c r="C206" s="53"/>
      <c r="D206" s="53" t="s">
        <v>151</v>
      </c>
      <c r="E206" s="53" t="s">
        <v>452</v>
      </c>
      <c r="F206" s="30">
        <v>285.96</v>
      </c>
      <c r="G206" s="30">
        <v>53.1</v>
      </c>
      <c r="H206" s="30">
        <v>139.12</v>
      </c>
      <c r="I206" s="101">
        <v>15.72</v>
      </c>
      <c r="J206" s="101">
        <v>0</v>
      </c>
      <c r="K206" s="30">
        <v>0</v>
      </c>
      <c r="L206" s="30">
        <v>30.67</v>
      </c>
      <c r="M206" s="30">
        <v>0</v>
      </c>
      <c r="N206" s="30">
        <v>15.33</v>
      </c>
      <c r="O206" s="30">
        <v>5.75</v>
      </c>
      <c r="P206" s="30">
        <v>1.72</v>
      </c>
      <c r="Q206" s="101">
        <v>0</v>
      </c>
      <c r="R206" s="101">
        <v>0.38</v>
      </c>
      <c r="S206" s="30">
        <v>1.34</v>
      </c>
      <c r="T206" s="30">
        <v>24.55</v>
      </c>
      <c r="U206" s="30">
        <v>0</v>
      </c>
      <c r="V206" s="30">
        <v>0</v>
      </c>
      <c r="W206" s="30">
        <v>0</v>
      </c>
      <c r="X206" s="30">
        <v>0</v>
      </c>
      <c r="Y206" s="30">
        <v>0</v>
      </c>
    </row>
    <row r="207" ht="18" customHeight="1" spans="1:25">
      <c r="A207" s="53"/>
      <c r="B207" s="53"/>
      <c r="C207" s="53"/>
      <c r="D207" s="53" t="s">
        <v>153</v>
      </c>
      <c r="E207" s="53" t="s">
        <v>453</v>
      </c>
      <c r="F207" s="30">
        <v>285.96</v>
      </c>
      <c r="G207" s="30">
        <v>53.1</v>
      </c>
      <c r="H207" s="30">
        <v>139.12</v>
      </c>
      <c r="I207" s="101">
        <v>15.72</v>
      </c>
      <c r="J207" s="101">
        <v>0</v>
      </c>
      <c r="K207" s="30">
        <v>0</v>
      </c>
      <c r="L207" s="30">
        <v>30.67</v>
      </c>
      <c r="M207" s="30">
        <v>0</v>
      </c>
      <c r="N207" s="30">
        <v>15.33</v>
      </c>
      <c r="O207" s="30">
        <v>5.75</v>
      </c>
      <c r="P207" s="30">
        <v>1.72</v>
      </c>
      <c r="Q207" s="101">
        <v>0</v>
      </c>
      <c r="R207" s="101">
        <v>0.38</v>
      </c>
      <c r="S207" s="30">
        <v>1.34</v>
      </c>
      <c r="T207" s="30">
        <v>24.55</v>
      </c>
      <c r="U207" s="30">
        <v>0</v>
      </c>
      <c r="V207" s="30">
        <v>0</v>
      </c>
      <c r="W207" s="30">
        <v>0</v>
      </c>
      <c r="X207" s="30">
        <v>0</v>
      </c>
      <c r="Y207" s="30">
        <v>0</v>
      </c>
    </row>
    <row r="208" ht="18" customHeight="1" spans="1:25">
      <c r="A208" s="53"/>
      <c r="B208" s="53"/>
      <c r="C208" s="53"/>
      <c r="D208" s="53" t="s">
        <v>155</v>
      </c>
      <c r="E208" s="53" t="s">
        <v>156</v>
      </c>
      <c r="F208" s="30">
        <v>285.96</v>
      </c>
      <c r="G208" s="30">
        <v>53.1</v>
      </c>
      <c r="H208" s="30">
        <v>139.12</v>
      </c>
      <c r="I208" s="101">
        <v>15.72</v>
      </c>
      <c r="J208" s="101">
        <v>0</v>
      </c>
      <c r="K208" s="30">
        <v>0</v>
      </c>
      <c r="L208" s="30">
        <v>30.67</v>
      </c>
      <c r="M208" s="30">
        <v>0</v>
      </c>
      <c r="N208" s="30">
        <v>15.33</v>
      </c>
      <c r="O208" s="30">
        <v>5.75</v>
      </c>
      <c r="P208" s="30">
        <v>1.72</v>
      </c>
      <c r="Q208" s="101">
        <v>0</v>
      </c>
      <c r="R208" s="101">
        <v>0.38</v>
      </c>
      <c r="S208" s="30">
        <v>1.34</v>
      </c>
      <c r="T208" s="30">
        <v>24.55</v>
      </c>
      <c r="U208" s="30">
        <v>0</v>
      </c>
      <c r="V208" s="30">
        <v>0</v>
      </c>
      <c r="W208" s="30">
        <v>0</v>
      </c>
      <c r="X208" s="30">
        <v>0</v>
      </c>
      <c r="Y208" s="30">
        <v>0</v>
      </c>
    </row>
    <row r="209" ht="18" customHeight="1" spans="1:25">
      <c r="A209" s="53" t="s">
        <v>450</v>
      </c>
      <c r="B209" s="53" t="s">
        <v>157</v>
      </c>
      <c r="C209" s="53" t="s">
        <v>157</v>
      </c>
      <c r="D209" s="53" t="s">
        <v>454</v>
      </c>
      <c r="E209" s="53" t="s">
        <v>455</v>
      </c>
      <c r="F209" s="30">
        <v>285.96</v>
      </c>
      <c r="G209" s="30">
        <v>53.1</v>
      </c>
      <c r="H209" s="30">
        <v>139.12</v>
      </c>
      <c r="I209" s="101">
        <v>15.72</v>
      </c>
      <c r="J209" s="101">
        <v>0</v>
      </c>
      <c r="K209" s="30">
        <v>0</v>
      </c>
      <c r="L209" s="30">
        <v>30.67</v>
      </c>
      <c r="M209" s="30">
        <v>0</v>
      </c>
      <c r="N209" s="30">
        <v>15.33</v>
      </c>
      <c r="O209" s="30">
        <v>5.75</v>
      </c>
      <c r="P209" s="30">
        <v>1.72</v>
      </c>
      <c r="Q209" s="101">
        <v>0</v>
      </c>
      <c r="R209" s="101">
        <v>0.38</v>
      </c>
      <c r="S209" s="30">
        <v>1.34</v>
      </c>
      <c r="T209" s="30">
        <v>24.55</v>
      </c>
      <c r="U209" s="30">
        <v>0</v>
      </c>
      <c r="V209" s="30">
        <v>0</v>
      </c>
      <c r="W209" s="30">
        <v>0</v>
      </c>
      <c r="X209" s="30">
        <v>0</v>
      </c>
      <c r="Y209" s="30">
        <v>0</v>
      </c>
    </row>
    <row r="210" ht="18" customHeight="1" spans="1:25">
      <c r="A210" s="53"/>
      <c r="B210" s="53"/>
      <c r="C210" s="53"/>
      <c r="D210" s="53" t="s">
        <v>456</v>
      </c>
      <c r="E210" s="53" t="s">
        <v>457</v>
      </c>
      <c r="F210" s="30">
        <v>427.92</v>
      </c>
      <c r="G210" s="30">
        <v>79.38</v>
      </c>
      <c r="H210" s="30">
        <v>208.17</v>
      </c>
      <c r="I210" s="101">
        <v>23.51</v>
      </c>
      <c r="J210" s="101">
        <v>0</v>
      </c>
      <c r="K210" s="30">
        <v>0</v>
      </c>
      <c r="L210" s="30">
        <v>45.83</v>
      </c>
      <c r="M210" s="30">
        <v>0</v>
      </c>
      <c r="N210" s="30">
        <v>22.92</v>
      </c>
      <c r="O210" s="30">
        <v>8.59</v>
      </c>
      <c r="P210" s="30">
        <v>2.81</v>
      </c>
      <c r="Q210" s="101">
        <v>0.23</v>
      </c>
      <c r="R210" s="101">
        <v>0.57</v>
      </c>
      <c r="S210" s="30">
        <v>2.01</v>
      </c>
      <c r="T210" s="30">
        <v>36.71</v>
      </c>
      <c r="U210" s="30">
        <v>0</v>
      </c>
      <c r="V210" s="30">
        <v>0</v>
      </c>
      <c r="W210" s="30">
        <v>0</v>
      </c>
      <c r="X210" s="30">
        <v>0</v>
      </c>
      <c r="Y210" s="30">
        <v>0</v>
      </c>
    </row>
    <row r="211" ht="18" customHeight="1" spans="1:25">
      <c r="A211" s="53"/>
      <c r="B211" s="53"/>
      <c r="C211" s="53"/>
      <c r="D211" s="53" t="s">
        <v>151</v>
      </c>
      <c r="E211" s="53" t="s">
        <v>458</v>
      </c>
      <c r="F211" s="30">
        <v>427.92</v>
      </c>
      <c r="G211" s="30">
        <v>79.38</v>
      </c>
      <c r="H211" s="30">
        <v>208.17</v>
      </c>
      <c r="I211" s="101">
        <v>23.51</v>
      </c>
      <c r="J211" s="101">
        <v>0</v>
      </c>
      <c r="K211" s="30">
        <v>0</v>
      </c>
      <c r="L211" s="30">
        <v>45.83</v>
      </c>
      <c r="M211" s="30">
        <v>0</v>
      </c>
      <c r="N211" s="30">
        <v>22.92</v>
      </c>
      <c r="O211" s="30">
        <v>8.59</v>
      </c>
      <c r="P211" s="30">
        <v>2.81</v>
      </c>
      <c r="Q211" s="101">
        <v>0.23</v>
      </c>
      <c r="R211" s="101">
        <v>0.57</v>
      </c>
      <c r="S211" s="30">
        <v>2.01</v>
      </c>
      <c r="T211" s="30">
        <v>36.71</v>
      </c>
      <c r="U211" s="30">
        <v>0</v>
      </c>
      <c r="V211" s="30">
        <v>0</v>
      </c>
      <c r="W211" s="30">
        <v>0</v>
      </c>
      <c r="X211" s="30">
        <v>0</v>
      </c>
      <c r="Y211" s="30">
        <v>0</v>
      </c>
    </row>
    <row r="212" ht="18" customHeight="1" spans="1:25">
      <c r="A212" s="53"/>
      <c r="B212" s="53"/>
      <c r="C212" s="53"/>
      <c r="D212" s="53" t="s">
        <v>153</v>
      </c>
      <c r="E212" s="53" t="s">
        <v>459</v>
      </c>
      <c r="F212" s="30">
        <v>427.92</v>
      </c>
      <c r="G212" s="30">
        <v>79.38</v>
      </c>
      <c r="H212" s="30">
        <v>208.17</v>
      </c>
      <c r="I212" s="101">
        <v>23.51</v>
      </c>
      <c r="J212" s="101">
        <v>0</v>
      </c>
      <c r="K212" s="30">
        <v>0</v>
      </c>
      <c r="L212" s="30">
        <v>45.83</v>
      </c>
      <c r="M212" s="30">
        <v>0</v>
      </c>
      <c r="N212" s="30">
        <v>22.92</v>
      </c>
      <c r="O212" s="30">
        <v>8.59</v>
      </c>
      <c r="P212" s="30">
        <v>2.81</v>
      </c>
      <c r="Q212" s="101">
        <v>0.23</v>
      </c>
      <c r="R212" s="101">
        <v>0.57</v>
      </c>
      <c r="S212" s="30">
        <v>2.01</v>
      </c>
      <c r="T212" s="30">
        <v>36.71</v>
      </c>
      <c r="U212" s="30">
        <v>0</v>
      </c>
      <c r="V212" s="30">
        <v>0</v>
      </c>
      <c r="W212" s="30">
        <v>0</v>
      </c>
      <c r="X212" s="30">
        <v>0</v>
      </c>
      <c r="Y212" s="30">
        <v>0</v>
      </c>
    </row>
    <row r="213" ht="18" customHeight="1" spans="1:25">
      <c r="A213" s="53"/>
      <c r="B213" s="53"/>
      <c r="C213" s="53"/>
      <c r="D213" s="53" t="s">
        <v>155</v>
      </c>
      <c r="E213" s="53" t="s">
        <v>156</v>
      </c>
      <c r="F213" s="30">
        <v>427.92</v>
      </c>
      <c r="G213" s="30">
        <v>79.38</v>
      </c>
      <c r="H213" s="30">
        <v>208.17</v>
      </c>
      <c r="I213" s="101">
        <v>23.51</v>
      </c>
      <c r="J213" s="101">
        <v>0</v>
      </c>
      <c r="K213" s="30">
        <v>0</v>
      </c>
      <c r="L213" s="30">
        <v>45.83</v>
      </c>
      <c r="M213" s="30">
        <v>0</v>
      </c>
      <c r="N213" s="30">
        <v>22.92</v>
      </c>
      <c r="O213" s="30">
        <v>8.59</v>
      </c>
      <c r="P213" s="30">
        <v>2.81</v>
      </c>
      <c r="Q213" s="101">
        <v>0.23</v>
      </c>
      <c r="R213" s="101">
        <v>0.57</v>
      </c>
      <c r="S213" s="30">
        <v>2.01</v>
      </c>
      <c r="T213" s="30">
        <v>36.71</v>
      </c>
      <c r="U213" s="30">
        <v>0</v>
      </c>
      <c r="V213" s="30">
        <v>0</v>
      </c>
      <c r="W213" s="30">
        <v>0</v>
      </c>
      <c r="X213" s="30">
        <v>0</v>
      </c>
      <c r="Y213" s="30">
        <v>0</v>
      </c>
    </row>
    <row r="214" ht="18" customHeight="1" spans="1:25">
      <c r="A214" s="53" t="s">
        <v>456</v>
      </c>
      <c r="B214" s="53" t="s">
        <v>157</v>
      </c>
      <c r="C214" s="53" t="s">
        <v>157</v>
      </c>
      <c r="D214" s="53" t="s">
        <v>460</v>
      </c>
      <c r="E214" s="53" t="s">
        <v>461</v>
      </c>
      <c r="F214" s="30">
        <v>427.92</v>
      </c>
      <c r="G214" s="30">
        <v>79.38</v>
      </c>
      <c r="H214" s="30">
        <v>208.17</v>
      </c>
      <c r="I214" s="101">
        <v>23.51</v>
      </c>
      <c r="J214" s="101">
        <v>0</v>
      </c>
      <c r="K214" s="30">
        <v>0</v>
      </c>
      <c r="L214" s="30">
        <v>45.83</v>
      </c>
      <c r="M214" s="30">
        <v>0</v>
      </c>
      <c r="N214" s="30">
        <v>22.92</v>
      </c>
      <c r="O214" s="30">
        <v>8.59</v>
      </c>
      <c r="P214" s="30">
        <v>2.81</v>
      </c>
      <c r="Q214" s="101">
        <v>0.23</v>
      </c>
      <c r="R214" s="101">
        <v>0.57</v>
      </c>
      <c r="S214" s="30">
        <v>2.01</v>
      </c>
      <c r="T214" s="30">
        <v>36.71</v>
      </c>
      <c r="U214" s="30">
        <v>0</v>
      </c>
      <c r="V214" s="30">
        <v>0</v>
      </c>
      <c r="W214" s="30">
        <v>0</v>
      </c>
      <c r="X214" s="30">
        <v>0</v>
      </c>
      <c r="Y214" s="30">
        <v>0</v>
      </c>
    </row>
    <row r="215" ht="18" customHeight="1" spans="1:25">
      <c r="A215" s="53"/>
      <c r="B215" s="53"/>
      <c r="C215" s="53"/>
      <c r="D215" s="53" t="s">
        <v>462</v>
      </c>
      <c r="E215" s="53" t="s">
        <v>463</v>
      </c>
      <c r="F215" s="30">
        <v>195.11</v>
      </c>
      <c r="G215" s="30">
        <v>36</v>
      </c>
      <c r="H215" s="30">
        <v>95.4</v>
      </c>
      <c r="I215" s="101">
        <v>10.63</v>
      </c>
      <c r="J215" s="101">
        <v>0</v>
      </c>
      <c r="K215" s="30">
        <v>0</v>
      </c>
      <c r="L215" s="30">
        <v>20.75</v>
      </c>
      <c r="M215" s="30">
        <v>0</v>
      </c>
      <c r="N215" s="30">
        <v>10.37</v>
      </c>
      <c r="O215" s="30">
        <v>3.89</v>
      </c>
      <c r="P215" s="30">
        <v>1.29</v>
      </c>
      <c r="Q215" s="101">
        <v>0.12</v>
      </c>
      <c r="R215" s="101">
        <v>0.26</v>
      </c>
      <c r="S215" s="30">
        <v>0.91</v>
      </c>
      <c r="T215" s="30">
        <v>16.78</v>
      </c>
      <c r="U215" s="30">
        <v>0</v>
      </c>
      <c r="V215" s="30">
        <v>0</v>
      </c>
      <c r="W215" s="30">
        <v>0</v>
      </c>
      <c r="X215" s="30">
        <v>0</v>
      </c>
      <c r="Y215" s="30">
        <v>0</v>
      </c>
    </row>
    <row r="216" ht="18" customHeight="1" spans="1:25">
      <c r="A216" s="53"/>
      <c r="B216" s="53"/>
      <c r="C216" s="53"/>
      <c r="D216" s="53" t="s">
        <v>151</v>
      </c>
      <c r="E216" s="53" t="s">
        <v>464</v>
      </c>
      <c r="F216" s="30">
        <v>195.11</v>
      </c>
      <c r="G216" s="30">
        <v>36</v>
      </c>
      <c r="H216" s="30">
        <v>95.4</v>
      </c>
      <c r="I216" s="101">
        <v>10.63</v>
      </c>
      <c r="J216" s="101">
        <v>0</v>
      </c>
      <c r="K216" s="30">
        <v>0</v>
      </c>
      <c r="L216" s="30">
        <v>20.75</v>
      </c>
      <c r="M216" s="30">
        <v>0</v>
      </c>
      <c r="N216" s="30">
        <v>10.37</v>
      </c>
      <c r="O216" s="30">
        <v>3.89</v>
      </c>
      <c r="P216" s="30">
        <v>1.29</v>
      </c>
      <c r="Q216" s="101">
        <v>0.12</v>
      </c>
      <c r="R216" s="101">
        <v>0.26</v>
      </c>
      <c r="S216" s="30">
        <v>0.91</v>
      </c>
      <c r="T216" s="30">
        <v>16.78</v>
      </c>
      <c r="U216" s="30">
        <v>0</v>
      </c>
      <c r="V216" s="30">
        <v>0</v>
      </c>
      <c r="W216" s="30">
        <v>0</v>
      </c>
      <c r="X216" s="30">
        <v>0</v>
      </c>
      <c r="Y216" s="30">
        <v>0</v>
      </c>
    </row>
    <row r="217" ht="18" customHeight="1" spans="1:25">
      <c r="A217" s="53"/>
      <c r="B217" s="53"/>
      <c r="C217" s="53"/>
      <c r="D217" s="53" t="s">
        <v>153</v>
      </c>
      <c r="E217" s="53" t="s">
        <v>293</v>
      </c>
      <c r="F217" s="30">
        <v>195.11</v>
      </c>
      <c r="G217" s="30">
        <v>36</v>
      </c>
      <c r="H217" s="30">
        <v>95.4</v>
      </c>
      <c r="I217" s="101">
        <v>10.63</v>
      </c>
      <c r="J217" s="101">
        <v>0</v>
      </c>
      <c r="K217" s="30">
        <v>0</v>
      </c>
      <c r="L217" s="30">
        <v>20.75</v>
      </c>
      <c r="M217" s="30">
        <v>0</v>
      </c>
      <c r="N217" s="30">
        <v>10.37</v>
      </c>
      <c r="O217" s="30">
        <v>3.89</v>
      </c>
      <c r="P217" s="30">
        <v>1.29</v>
      </c>
      <c r="Q217" s="101">
        <v>0.12</v>
      </c>
      <c r="R217" s="101">
        <v>0.26</v>
      </c>
      <c r="S217" s="30">
        <v>0.91</v>
      </c>
      <c r="T217" s="30">
        <v>16.78</v>
      </c>
      <c r="U217" s="30">
        <v>0</v>
      </c>
      <c r="V217" s="30">
        <v>0</v>
      </c>
      <c r="W217" s="30">
        <v>0</v>
      </c>
      <c r="X217" s="30">
        <v>0</v>
      </c>
      <c r="Y217" s="30">
        <v>0</v>
      </c>
    </row>
    <row r="218" ht="18" customHeight="1" spans="1:25">
      <c r="A218" s="53"/>
      <c r="B218" s="53"/>
      <c r="C218" s="53"/>
      <c r="D218" s="53" t="s">
        <v>155</v>
      </c>
      <c r="E218" s="53" t="s">
        <v>156</v>
      </c>
      <c r="F218" s="30">
        <v>195.11</v>
      </c>
      <c r="G218" s="30">
        <v>36</v>
      </c>
      <c r="H218" s="30">
        <v>95.4</v>
      </c>
      <c r="I218" s="101">
        <v>10.63</v>
      </c>
      <c r="J218" s="101">
        <v>0</v>
      </c>
      <c r="K218" s="30">
        <v>0</v>
      </c>
      <c r="L218" s="30">
        <v>20.75</v>
      </c>
      <c r="M218" s="30">
        <v>0</v>
      </c>
      <c r="N218" s="30">
        <v>10.37</v>
      </c>
      <c r="O218" s="30">
        <v>3.89</v>
      </c>
      <c r="P218" s="30">
        <v>1.29</v>
      </c>
      <c r="Q218" s="101">
        <v>0.12</v>
      </c>
      <c r="R218" s="101">
        <v>0.26</v>
      </c>
      <c r="S218" s="30">
        <v>0.91</v>
      </c>
      <c r="T218" s="30">
        <v>16.78</v>
      </c>
      <c r="U218" s="30">
        <v>0</v>
      </c>
      <c r="V218" s="30">
        <v>0</v>
      </c>
      <c r="W218" s="30">
        <v>0</v>
      </c>
      <c r="X218" s="30">
        <v>0</v>
      </c>
      <c r="Y218" s="30">
        <v>0</v>
      </c>
    </row>
    <row r="219" ht="18" customHeight="1" spans="1:25">
      <c r="A219" s="53" t="s">
        <v>462</v>
      </c>
      <c r="B219" s="53" t="s">
        <v>157</v>
      </c>
      <c r="C219" s="53" t="s">
        <v>157</v>
      </c>
      <c r="D219" s="53" t="s">
        <v>465</v>
      </c>
      <c r="E219" s="53" t="s">
        <v>466</v>
      </c>
      <c r="F219" s="30">
        <v>195.11</v>
      </c>
      <c r="G219" s="30">
        <v>36</v>
      </c>
      <c r="H219" s="30">
        <v>95.4</v>
      </c>
      <c r="I219" s="101">
        <v>10.63</v>
      </c>
      <c r="J219" s="101">
        <v>0</v>
      </c>
      <c r="K219" s="30">
        <v>0</v>
      </c>
      <c r="L219" s="30">
        <v>20.75</v>
      </c>
      <c r="M219" s="30">
        <v>0</v>
      </c>
      <c r="N219" s="30">
        <v>10.37</v>
      </c>
      <c r="O219" s="30">
        <v>3.89</v>
      </c>
      <c r="P219" s="30">
        <v>1.29</v>
      </c>
      <c r="Q219" s="101">
        <v>0.12</v>
      </c>
      <c r="R219" s="101">
        <v>0.26</v>
      </c>
      <c r="S219" s="30">
        <v>0.91</v>
      </c>
      <c r="T219" s="30">
        <v>16.78</v>
      </c>
      <c r="U219" s="30">
        <v>0</v>
      </c>
      <c r="V219" s="30">
        <v>0</v>
      </c>
      <c r="W219" s="30">
        <v>0</v>
      </c>
      <c r="X219" s="30">
        <v>0</v>
      </c>
      <c r="Y219" s="30">
        <v>0</v>
      </c>
    </row>
  </sheetData>
  <sheetProtection formatCells="0" formatColumns="0" formatRows="0"/>
  <mergeCells count="20">
    <mergeCell ref="A4:C4"/>
    <mergeCell ref="P4:S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T4:T5"/>
    <mergeCell ref="U4:U5"/>
    <mergeCell ref="V4:V5"/>
    <mergeCell ref="W4:W5"/>
    <mergeCell ref="X4:X5"/>
    <mergeCell ref="Y4:Y5"/>
  </mergeCells>
  <printOptions horizontalCentered="1"/>
  <pageMargins left="0.590551181102362" right="0.393700787401575" top="0.590551181102362" bottom="0.393700787401575" header="0.511811023622047" footer="0.511811023622047"/>
  <pageSetup paperSize="9" fitToHeight="999" orientation="landscape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219"/>
  <sheetViews>
    <sheetView showGridLines="0" topLeftCell="A109" workbookViewId="0">
      <selection activeCell="E138" sqref="E138"/>
    </sheetView>
  </sheetViews>
  <sheetFormatPr defaultColWidth="9" defaultRowHeight="18" customHeight="1"/>
  <cols>
    <col min="1" max="1" width="4.83333333333333" style="61" customWidth="1"/>
    <col min="2" max="3" width="4.83333333333333" style="62" customWidth="1"/>
    <col min="4" max="4" width="10.6666666666667" style="63" customWidth="1"/>
    <col min="5" max="5" width="35" style="45" customWidth="1"/>
    <col min="6" max="6" width="11.3333333333333" style="45" customWidth="1"/>
    <col min="7" max="8" width="11.3333333333333" style="64" customWidth="1"/>
    <col min="9" max="9" width="9.16666666666667" style="64" customWidth="1"/>
    <col min="10" max="16" width="11.3333333333333" style="64" customWidth="1"/>
    <col min="17" max="23" width="11.3333333333333" style="45" customWidth="1"/>
    <col min="24" max="26" width="9.16666666666667" style="45" customWidth="1"/>
    <col min="27" max="27" width="12.5" style="45" customWidth="1"/>
  </cols>
  <sheetData>
    <row r="1" customHeight="1" spans="1:27">
      <c r="A1" s="65"/>
      <c r="B1" s="66"/>
      <c r="C1" s="66"/>
      <c r="D1" s="43"/>
      <c r="E1" s="54"/>
      <c r="F1" s="54"/>
      <c r="G1" s="44"/>
      <c r="H1" s="44"/>
      <c r="I1" s="44"/>
      <c r="J1" s="44"/>
      <c r="K1" s="44"/>
      <c r="L1" s="44"/>
      <c r="M1" s="44"/>
      <c r="N1" s="44"/>
      <c r="O1" s="44"/>
      <c r="P1" s="44"/>
      <c r="Q1"/>
      <c r="R1"/>
      <c r="S1"/>
      <c r="T1"/>
      <c r="U1"/>
      <c r="V1"/>
      <c r="W1"/>
      <c r="X1"/>
      <c r="Y1"/>
      <c r="Z1"/>
      <c r="AA1" s="44"/>
    </row>
    <row r="2" customHeight="1" spans="1:27">
      <c r="A2" s="42" t="s">
        <v>497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</row>
    <row r="3" s="58" customFormat="1" customHeight="1" spans="1:27">
      <c r="A3" s="67"/>
      <c r="B3" s="62"/>
      <c r="C3" s="62"/>
      <c r="D3" s="68"/>
      <c r="G3" s="44"/>
      <c r="H3" s="44"/>
      <c r="I3" s="44"/>
      <c r="J3" s="74"/>
      <c r="K3" s="74"/>
      <c r="L3" s="74"/>
      <c r="M3" s="74"/>
      <c r="N3" s="74"/>
      <c r="O3" s="74"/>
      <c r="P3" s="74"/>
      <c r="AA3" s="54" t="s">
        <v>33</v>
      </c>
    </row>
    <row r="4" s="59" customFormat="1" customHeight="1" spans="1:28">
      <c r="A4" s="46" t="s">
        <v>128</v>
      </c>
      <c r="B4" s="46"/>
      <c r="C4" s="46"/>
      <c r="D4" s="69" t="s">
        <v>129</v>
      </c>
      <c r="E4" s="69" t="s">
        <v>130</v>
      </c>
      <c r="F4" s="69" t="s">
        <v>131</v>
      </c>
      <c r="G4" s="69" t="s">
        <v>498</v>
      </c>
      <c r="H4" s="70" t="s">
        <v>499</v>
      </c>
      <c r="I4" s="75" t="s">
        <v>500</v>
      </c>
      <c r="J4" s="75" t="s">
        <v>501</v>
      </c>
      <c r="K4" s="76" t="s">
        <v>502</v>
      </c>
      <c r="L4" s="77" t="s">
        <v>503</v>
      </c>
      <c r="M4" s="77" t="s">
        <v>504</v>
      </c>
      <c r="N4" s="78" t="s">
        <v>505</v>
      </c>
      <c r="O4" s="48" t="s">
        <v>506</v>
      </c>
      <c r="P4" s="79" t="s">
        <v>507</v>
      </c>
      <c r="Q4" s="77" t="s">
        <v>508</v>
      </c>
      <c r="R4" s="83" t="s">
        <v>509</v>
      </c>
      <c r="S4" s="77" t="s">
        <v>510</v>
      </c>
      <c r="T4" s="78" t="s">
        <v>511</v>
      </c>
      <c r="U4" s="78" t="s">
        <v>512</v>
      </c>
      <c r="V4" s="77" t="s">
        <v>513</v>
      </c>
      <c r="W4" s="84" t="s">
        <v>514</v>
      </c>
      <c r="X4" s="84" t="s">
        <v>515</v>
      </c>
      <c r="Y4" s="56" t="s">
        <v>516</v>
      </c>
      <c r="Z4" s="86" t="s">
        <v>509</v>
      </c>
      <c r="AA4" s="87" t="s">
        <v>517</v>
      </c>
      <c r="AB4" s="88"/>
    </row>
    <row r="5" s="59" customFormat="1" ht="25.5" customHeight="1" spans="1:28">
      <c r="A5" s="71" t="s">
        <v>144</v>
      </c>
      <c r="B5" s="71" t="s">
        <v>145</v>
      </c>
      <c r="C5" s="71" t="s">
        <v>146</v>
      </c>
      <c r="D5" s="69"/>
      <c r="E5" s="69"/>
      <c r="F5" s="69"/>
      <c r="G5" s="69"/>
      <c r="H5" s="72"/>
      <c r="I5" s="80"/>
      <c r="J5" s="80"/>
      <c r="K5" s="81"/>
      <c r="L5" s="77"/>
      <c r="M5" s="77"/>
      <c r="N5" s="82"/>
      <c r="O5" s="48"/>
      <c r="P5" s="55"/>
      <c r="Q5" s="77"/>
      <c r="R5" s="82"/>
      <c r="S5" s="77"/>
      <c r="T5" s="82"/>
      <c r="U5" s="82"/>
      <c r="V5" s="77"/>
      <c r="W5" s="84"/>
      <c r="X5" s="84"/>
      <c r="Y5" s="56"/>
      <c r="Z5" s="89"/>
      <c r="AA5" s="90"/>
      <c r="AB5" s="88"/>
    </row>
    <row r="6" s="60" customFormat="1" customHeight="1" spans="1:27">
      <c r="A6" s="73" t="s">
        <v>147</v>
      </c>
      <c r="B6" s="73" t="s">
        <v>147</v>
      </c>
      <c r="C6" s="73" t="s">
        <v>147</v>
      </c>
      <c r="D6" s="73" t="s">
        <v>147</v>
      </c>
      <c r="E6" s="73" t="s">
        <v>147</v>
      </c>
      <c r="F6" s="73">
        <v>1</v>
      </c>
      <c r="G6" s="73">
        <v>2</v>
      </c>
      <c r="H6" s="73">
        <v>3</v>
      </c>
      <c r="I6" s="73">
        <v>4</v>
      </c>
      <c r="J6" s="73">
        <v>5</v>
      </c>
      <c r="K6" s="73">
        <v>6</v>
      </c>
      <c r="L6" s="73">
        <v>7</v>
      </c>
      <c r="M6" s="73">
        <v>8</v>
      </c>
      <c r="N6" s="73">
        <v>9</v>
      </c>
      <c r="O6" s="73">
        <v>10</v>
      </c>
      <c r="P6" s="73">
        <v>11</v>
      </c>
      <c r="Q6" s="73">
        <v>12</v>
      </c>
      <c r="R6" s="73">
        <v>13</v>
      </c>
      <c r="S6" s="73">
        <v>14</v>
      </c>
      <c r="T6" s="73">
        <v>15</v>
      </c>
      <c r="U6" s="73">
        <v>16</v>
      </c>
      <c r="V6" s="73">
        <v>17</v>
      </c>
      <c r="W6" s="73">
        <v>18</v>
      </c>
      <c r="X6" s="73">
        <v>19</v>
      </c>
      <c r="Y6" s="73">
        <v>20</v>
      </c>
      <c r="Z6" s="73">
        <v>21</v>
      </c>
      <c r="AA6" s="73">
        <v>22</v>
      </c>
    </row>
    <row r="7" s="40" customFormat="1" customHeight="1" spans="1:27">
      <c r="A7" s="52"/>
      <c r="B7" s="52"/>
      <c r="C7" s="52"/>
      <c r="D7" s="52"/>
      <c r="E7" s="46" t="s">
        <v>148</v>
      </c>
      <c r="F7" s="30">
        <v>2463.29</v>
      </c>
      <c r="G7" s="30">
        <v>606.72</v>
      </c>
      <c r="H7" s="30">
        <v>189.68</v>
      </c>
      <c r="I7" s="30">
        <v>201.22</v>
      </c>
      <c r="J7" s="30">
        <v>371.49</v>
      </c>
      <c r="K7" s="30">
        <v>0</v>
      </c>
      <c r="L7" s="30">
        <v>7.86</v>
      </c>
      <c r="M7" s="30">
        <v>359.47</v>
      </c>
      <c r="N7" s="30">
        <v>0</v>
      </c>
      <c r="O7" s="30">
        <v>0</v>
      </c>
      <c r="P7" s="30">
        <v>0</v>
      </c>
      <c r="Q7" s="30">
        <v>0</v>
      </c>
      <c r="R7" s="30">
        <v>0</v>
      </c>
      <c r="S7" s="30">
        <v>329.56</v>
      </c>
      <c r="T7" s="30">
        <v>0</v>
      </c>
      <c r="U7" s="30">
        <v>0</v>
      </c>
      <c r="V7" s="30">
        <v>0</v>
      </c>
      <c r="W7" s="85">
        <v>0</v>
      </c>
      <c r="X7" s="30">
        <v>0</v>
      </c>
      <c r="Y7" s="30">
        <v>244.8</v>
      </c>
      <c r="Z7" s="91">
        <v>0</v>
      </c>
      <c r="AA7" s="91">
        <v>152.49</v>
      </c>
    </row>
    <row r="8" customHeight="1" spans="1:27">
      <c r="A8" s="52"/>
      <c r="B8" s="52"/>
      <c r="C8" s="52"/>
      <c r="D8" s="52" t="s">
        <v>149</v>
      </c>
      <c r="E8" s="53" t="s">
        <v>150</v>
      </c>
      <c r="F8" s="30">
        <v>1392.37</v>
      </c>
      <c r="G8" s="30">
        <v>376.97</v>
      </c>
      <c r="H8" s="30">
        <v>122.32</v>
      </c>
      <c r="I8" s="30">
        <v>121.92</v>
      </c>
      <c r="J8" s="30">
        <v>234.82</v>
      </c>
      <c r="K8" s="30">
        <v>0</v>
      </c>
      <c r="L8" s="30">
        <v>4.2</v>
      </c>
      <c r="M8" s="30">
        <v>231.5</v>
      </c>
      <c r="N8" s="30">
        <v>0</v>
      </c>
      <c r="O8" s="30">
        <v>0</v>
      </c>
      <c r="P8" s="30">
        <v>0</v>
      </c>
      <c r="Q8" s="30">
        <v>0</v>
      </c>
      <c r="R8" s="30">
        <v>0</v>
      </c>
      <c r="S8" s="30">
        <v>108.46</v>
      </c>
      <c r="T8" s="30">
        <v>0</v>
      </c>
      <c r="U8" s="30">
        <v>0</v>
      </c>
      <c r="V8" s="30">
        <v>0</v>
      </c>
      <c r="W8" s="85">
        <v>0</v>
      </c>
      <c r="X8" s="30">
        <v>0</v>
      </c>
      <c r="Y8" s="30">
        <v>81.04</v>
      </c>
      <c r="Z8" s="91">
        <v>0</v>
      </c>
      <c r="AA8" s="91">
        <v>111.14</v>
      </c>
    </row>
    <row r="9" customHeight="1" spans="1:27">
      <c r="A9" s="52"/>
      <c r="B9" s="52"/>
      <c r="C9" s="52"/>
      <c r="D9" s="52" t="s">
        <v>151</v>
      </c>
      <c r="E9" s="53" t="s">
        <v>152</v>
      </c>
      <c r="F9" s="30">
        <v>35.2</v>
      </c>
      <c r="G9" s="30">
        <v>6.32</v>
      </c>
      <c r="H9" s="30">
        <v>2.1</v>
      </c>
      <c r="I9" s="30">
        <v>2.1</v>
      </c>
      <c r="J9" s="30">
        <v>4.2</v>
      </c>
      <c r="K9" s="30">
        <v>0</v>
      </c>
      <c r="L9" s="30">
        <v>4.2</v>
      </c>
      <c r="M9" s="30">
        <v>0</v>
      </c>
      <c r="N9" s="30">
        <v>0</v>
      </c>
      <c r="O9" s="30">
        <v>0</v>
      </c>
      <c r="P9" s="30">
        <v>0</v>
      </c>
      <c r="Q9" s="30">
        <v>0</v>
      </c>
      <c r="R9" s="30">
        <v>0</v>
      </c>
      <c r="S9" s="30">
        <v>2.75</v>
      </c>
      <c r="T9" s="30">
        <v>0</v>
      </c>
      <c r="U9" s="30">
        <v>0</v>
      </c>
      <c r="V9" s="30">
        <v>0</v>
      </c>
      <c r="W9" s="85">
        <v>0</v>
      </c>
      <c r="X9" s="30">
        <v>0</v>
      </c>
      <c r="Y9" s="30">
        <v>1.83</v>
      </c>
      <c r="Z9" s="91">
        <v>0</v>
      </c>
      <c r="AA9" s="91">
        <v>11.7</v>
      </c>
    </row>
    <row r="10" customHeight="1" spans="1:27">
      <c r="A10" s="52"/>
      <c r="B10" s="52"/>
      <c r="C10" s="52"/>
      <c r="D10" s="52" t="s">
        <v>153</v>
      </c>
      <c r="E10" s="53" t="s">
        <v>154</v>
      </c>
      <c r="F10" s="30">
        <v>35.2</v>
      </c>
      <c r="G10" s="30">
        <v>6.32</v>
      </c>
      <c r="H10" s="30">
        <v>2.1</v>
      </c>
      <c r="I10" s="30">
        <v>2.1</v>
      </c>
      <c r="J10" s="30">
        <v>4.2</v>
      </c>
      <c r="K10" s="30">
        <v>0</v>
      </c>
      <c r="L10" s="30">
        <v>4.2</v>
      </c>
      <c r="M10" s="30">
        <v>0</v>
      </c>
      <c r="N10" s="30">
        <v>0</v>
      </c>
      <c r="O10" s="30">
        <v>0</v>
      </c>
      <c r="P10" s="30">
        <v>0</v>
      </c>
      <c r="Q10" s="30">
        <v>0</v>
      </c>
      <c r="R10" s="30">
        <v>0</v>
      </c>
      <c r="S10" s="30">
        <v>2.75</v>
      </c>
      <c r="T10" s="30">
        <v>0</v>
      </c>
      <c r="U10" s="30">
        <v>0</v>
      </c>
      <c r="V10" s="30">
        <v>0</v>
      </c>
      <c r="W10" s="85">
        <v>0</v>
      </c>
      <c r="X10" s="30">
        <v>0</v>
      </c>
      <c r="Y10" s="30">
        <v>1.83</v>
      </c>
      <c r="Z10" s="91">
        <v>0</v>
      </c>
      <c r="AA10" s="91">
        <v>11.7</v>
      </c>
    </row>
    <row r="11" customHeight="1" spans="1:27">
      <c r="A11" s="52"/>
      <c r="B11" s="52"/>
      <c r="C11" s="52"/>
      <c r="D11" s="52" t="s">
        <v>155</v>
      </c>
      <c r="E11" s="53" t="s">
        <v>156</v>
      </c>
      <c r="F11" s="30">
        <v>35.2</v>
      </c>
      <c r="G11" s="30">
        <v>6.32</v>
      </c>
      <c r="H11" s="30">
        <v>2.1</v>
      </c>
      <c r="I11" s="30">
        <v>2.1</v>
      </c>
      <c r="J11" s="30">
        <v>4.2</v>
      </c>
      <c r="K11" s="30">
        <v>0</v>
      </c>
      <c r="L11" s="30">
        <v>4.2</v>
      </c>
      <c r="M11" s="30">
        <v>0</v>
      </c>
      <c r="N11" s="30">
        <v>0</v>
      </c>
      <c r="O11" s="30">
        <v>0</v>
      </c>
      <c r="P11" s="30">
        <v>0</v>
      </c>
      <c r="Q11" s="30">
        <v>0</v>
      </c>
      <c r="R11" s="30">
        <v>0</v>
      </c>
      <c r="S11" s="30">
        <v>2.75</v>
      </c>
      <c r="T11" s="30">
        <v>0</v>
      </c>
      <c r="U11" s="30">
        <v>0</v>
      </c>
      <c r="V11" s="30">
        <v>0</v>
      </c>
      <c r="W11" s="85">
        <v>0</v>
      </c>
      <c r="X11" s="30">
        <v>0</v>
      </c>
      <c r="Y11" s="30">
        <v>1.83</v>
      </c>
      <c r="Z11" s="91">
        <v>0</v>
      </c>
      <c r="AA11" s="91">
        <v>11.7</v>
      </c>
    </row>
    <row r="12" customHeight="1" spans="1:27">
      <c r="A12" s="52" t="s">
        <v>149</v>
      </c>
      <c r="B12" s="52" t="s">
        <v>157</v>
      </c>
      <c r="C12" s="52" t="s">
        <v>157</v>
      </c>
      <c r="D12" s="52" t="s">
        <v>158</v>
      </c>
      <c r="E12" s="53" t="s">
        <v>159</v>
      </c>
      <c r="F12" s="30">
        <v>35.2</v>
      </c>
      <c r="G12" s="30">
        <v>6.32</v>
      </c>
      <c r="H12" s="30">
        <v>2.1</v>
      </c>
      <c r="I12" s="30">
        <v>2.1</v>
      </c>
      <c r="J12" s="30">
        <v>4.2</v>
      </c>
      <c r="K12" s="30">
        <v>0</v>
      </c>
      <c r="L12" s="30">
        <v>4.2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2.75</v>
      </c>
      <c r="T12" s="30">
        <v>0</v>
      </c>
      <c r="U12" s="30">
        <v>0</v>
      </c>
      <c r="V12" s="30">
        <v>0</v>
      </c>
      <c r="W12" s="85">
        <v>0</v>
      </c>
      <c r="X12" s="30">
        <v>0</v>
      </c>
      <c r="Y12" s="30">
        <v>1.83</v>
      </c>
      <c r="Z12" s="91">
        <v>0</v>
      </c>
      <c r="AA12" s="91">
        <v>11.7</v>
      </c>
    </row>
    <row r="13" s="41" customFormat="1" customHeight="1" spans="1:27">
      <c r="A13" s="52"/>
      <c r="B13" s="52"/>
      <c r="C13" s="52"/>
      <c r="D13" s="52" t="s">
        <v>163</v>
      </c>
      <c r="E13" s="53" t="s">
        <v>164</v>
      </c>
      <c r="F13" s="30">
        <v>33.6</v>
      </c>
      <c r="G13" s="30">
        <v>6.69</v>
      </c>
      <c r="H13" s="30">
        <v>2.24</v>
      </c>
      <c r="I13" s="30">
        <v>2.24</v>
      </c>
      <c r="J13" s="30">
        <v>4.47</v>
      </c>
      <c r="K13" s="30">
        <v>0</v>
      </c>
      <c r="L13" s="30">
        <v>0</v>
      </c>
      <c r="M13" s="30">
        <v>4.47</v>
      </c>
      <c r="N13" s="30">
        <v>0</v>
      </c>
      <c r="O13" s="30">
        <v>0</v>
      </c>
      <c r="P13" s="30">
        <v>0</v>
      </c>
      <c r="Q13" s="30">
        <v>0</v>
      </c>
      <c r="R13" s="30">
        <v>0</v>
      </c>
      <c r="S13" s="30">
        <v>1.95</v>
      </c>
      <c r="T13" s="30">
        <v>0</v>
      </c>
      <c r="U13" s="30">
        <v>0</v>
      </c>
      <c r="V13" s="30">
        <v>0</v>
      </c>
      <c r="W13" s="85">
        <v>0</v>
      </c>
      <c r="X13" s="30">
        <v>0</v>
      </c>
      <c r="Y13" s="30">
        <v>1.3</v>
      </c>
      <c r="Z13" s="91">
        <v>0</v>
      </c>
      <c r="AA13" s="91">
        <v>10.24</v>
      </c>
    </row>
    <row r="14" customHeight="1" spans="1:27">
      <c r="A14" s="52"/>
      <c r="B14" s="52"/>
      <c r="C14" s="52"/>
      <c r="D14" s="52" t="s">
        <v>153</v>
      </c>
      <c r="E14" s="53" t="s">
        <v>165</v>
      </c>
      <c r="F14" s="30">
        <v>33.6</v>
      </c>
      <c r="G14" s="30">
        <v>6.69</v>
      </c>
      <c r="H14" s="30">
        <v>2.24</v>
      </c>
      <c r="I14" s="30">
        <v>2.24</v>
      </c>
      <c r="J14" s="30">
        <v>4.47</v>
      </c>
      <c r="K14" s="30">
        <v>0</v>
      </c>
      <c r="L14" s="30">
        <v>0</v>
      </c>
      <c r="M14" s="30">
        <v>4.47</v>
      </c>
      <c r="N14" s="30">
        <v>0</v>
      </c>
      <c r="O14" s="30">
        <v>0</v>
      </c>
      <c r="P14" s="30">
        <v>0</v>
      </c>
      <c r="Q14" s="30">
        <v>0</v>
      </c>
      <c r="R14" s="30">
        <v>0</v>
      </c>
      <c r="S14" s="30">
        <v>1.95</v>
      </c>
      <c r="T14" s="30">
        <v>0</v>
      </c>
      <c r="U14" s="30">
        <v>0</v>
      </c>
      <c r="V14" s="30">
        <v>0</v>
      </c>
      <c r="W14" s="85">
        <v>0</v>
      </c>
      <c r="X14" s="30">
        <v>0</v>
      </c>
      <c r="Y14" s="30">
        <v>1.3</v>
      </c>
      <c r="Z14" s="91">
        <v>0</v>
      </c>
      <c r="AA14" s="91">
        <v>10.24</v>
      </c>
    </row>
    <row r="15" customHeight="1" spans="1:27">
      <c r="A15" s="52"/>
      <c r="B15" s="52"/>
      <c r="C15" s="52"/>
      <c r="D15" s="52" t="s">
        <v>155</v>
      </c>
      <c r="E15" s="53" t="s">
        <v>156</v>
      </c>
      <c r="F15" s="30">
        <v>33.6</v>
      </c>
      <c r="G15" s="30">
        <v>6.69</v>
      </c>
      <c r="H15" s="30">
        <v>2.24</v>
      </c>
      <c r="I15" s="30">
        <v>2.24</v>
      </c>
      <c r="J15" s="30">
        <v>4.47</v>
      </c>
      <c r="K15" s="30">
        <v>0</v>
      </c>
      <c r="L15" s="30">
        <v>0</v>
      </c>
      <c r="M15" s="30">
        <v>4.47</v>
      </c>
      <c r="N15" s="30">
        <v>0</v>
      </c>
      <c r="O15" s="30">
        <v>0</v>
      </c>
      <c r="P15" s="30">
        <v>0</v>
      </c>
      <c r="Q15" s="30">
        <v>0</v>
      </c>
      <c r="R15" s="30">
        <v>0</v>
      </c>
      <c r="S15" s="30">
        <v>1.95</v>
      </c>
      <c r="T15" s="30">
        <v>0</v>
      </c>
      <c r="U15" s="30">
        <v>0</v>
      </c>
      <c r="V15" s="30">
        <v>0</v>
      </c>
      <c r="W15" s="85">
        <v>0</v>
      </c>
      <c r="X15" s="30">
        <v>0</v>
      </c>
      <c r="Y15" s="30">
        <v>1.3</v>
      </c>
      <c r="Z15" s="91">
        <v>0</v>
      </c>
      <c r="AA15" s="91">
        <v>10.24</v>
      </c>
    </row>
    <row r="16" customHeight="1" spans="1:27">
      <c r="A16" s="52" t="s">
        <v>149</v>
      </c>
      <c r="B16" s="52" t="s">
        <v>166</v>
      </c>
      <c r="C16" s="52" t="s">
        <v>157</v>
      </c>
      <c r="D16" s="52" t="s">
        <v>167</v>
      </c>
      <c r="E16" s="53" t="s">
        <v>168</v>
      </c>
      <c r="F16" s="30">
        <v>33.6</v>
      </c>
      <c r="G16" s="30">
        <v>6.69</v>
      </c>
      <c r="H16" s="30">
        <v>2.24</v>
      </c>
      <c r="I16" s="30">
        <v>2.24</v>
      </c>
      <c r="J16" s="30">
        <v>4.47</v>
      </c>
      <c r="K16" s="30">
        <v>0</v>
      </c>
      <c r="L16" s="30">
        <v>0</v>
      </c>
      <c r="M16" s="30">
        <v>4.47</v>
      </c>
      <c r="N16" s="30">
        <v>0</v>
      </c>
      <c r="O16" s="30">
        <v>0</v>
      </c>
      <c r="P16" s="30">
        <v>0</v>
      </c>
      <c r="Q16" s="30">
        <v>0</v>
      </c>
      <c r="R16" s="30">
        <v>0</v>
      </c>
      <c r="S16" s="30">
        <v>1.95</v>
      </c>
      <c r="T16" s="30">
        <v>0</v>
      </c>
      <c r="U16" s="30">
        <v>0</v>
      </c>
      <c r="V16" s="30">
        <v>0</v>
      </c>
      <c r="W16" s="85">
        <v>0</v>
      </c>
      <c r="X16" s="30">
        <v>0</v>
      </c>
      <c r="Y16" s="30">
        <v>1.3</v>
      </c>
      <c r="Z16" s="91">
        <v>0</v>
      </c>
      <c r="AA16" s="91">
        <v>10.24</v>
      </c>
    </row>
    <row r="17" customHeight="1" spans="1:27">
      <c r="A17" s="52"/>
      <c r="B17" s="52"/>
      <c r="C17" s="52"/>
      <c r="D17" s="52" t="s">
        <v>172</v>
      </c>
      <c r="E17" s="53" t="s">
        <v>173</v>
      </c>
      <c r="F17" s="30">
        <v>788.8</v>
      </c>
      <c r="G17" s="30">
        <v>219.55</v>
      </c>
      <c r="H17" s="30">
        <v>71.45</v>
      </c>
      <c r="I17" s="30">
        <v>71.45</v>
      </c>
      <c r="J17" s="30">
        <v>142.85</v>
      </c>
      <c r="K17" s="30">
        <v>0</v>
      </c>
      <c r="L17" s="30">
        <v>0</v>
      </c>
      <c r="M17" s="30">
        <v>142.85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54.28</v>
      </c>
      <c r="T17" s="30">
        <v>0</v>
      </c>
      <c r="U17" s="30">
        <v>0</v>
      </c>
      <c r="V17" s="30">
        <v>0</v>
      </c>
      <c r="W17" s="85">
        <v>0</v>
      </c>
      <c r="X17" s="30">
        <v>0</v>
      </c>
      <c r="Y17" s="30">
        <v>37.96</v>
      </c>
      <c r="Z17" s="91">
        <v>0</v>
      </c>
      <c r="AA17" s="91">
        <v>48.41</v>
      </c>
    </row>
    <row r="18" customHeight="1" spans="1:27">
      <c r="A18" s="52"/>
      <c r="B18" s="52"/>
      <c r="C18" s="52"/>
      <c r="D18" s="52" t="s">
        <v>153</v>
      </c>
      <c r="E18" s="53" t="s">
        <v>174</v>
      </c>
      <c r="F18" s="30">
        <v>788.8</v>
      </c>
      <c r="G18" s="30">
        <v>219.55</v>
      </c>
      <c r="H18" s="30">
        <v>71.45</v>
      </c>
      <c r="I18" s="30">
        <v>71.45</v>
      </c>
      <c r="J18" s="30">
        <v>142.85</v>
      </c>
      <c r="K18" s="30">
        <v>0</v>
      </c>
      <c r="L18" s="30">
        <v>0</v>
      </c>
      <c r="M18" s="30">
        <v>142.85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54.28</v>
      </c>
      <c r="T18" s="30">
        <v>0</v>
      </c>
      <c r="U18" s="30">
        <v>0</v>
      </c>
      <c r="V18" s="30">
        <v>0</v>
      </c>
      <c r="W18" s="85">
        <v>0</v>
      </c>
      <c r="X18" s="30">
        <v>0</v>
      </c>
      <c r="Y18" s="30">
        <v>37.96</v>
      </c>
      <c r="Z18" s="91">
        <v>0</v>
      </c>
      <c r="AA18" s="91">
        <v>48.41</v>
      </c>
    </row>
    <row r="19" customHeight="1" spans="1:27">
      <c r="A19" s="52"/>
      <c r="B19" s="52"/>
      <c r="C19" s="52"/>
      <c r="D19" s="52" t="s">
        <v>155</v>
      </c>
      <c r="E19" s="53" t="s">
        <v>156</v>
      </c>
      <c r="F19" s="30">
        <v>788.8</v>
      </c>
      <c r="G19" s="30">
        <v>219.55</v>
      </c>
      <c r="H19" s="30">
        <v>71.45</v>
      </c>
      <c r="I19" s="30">
        <v>71.45</v>
      </c>
      <c r="J19" s="30">
        <v>142.85</v>
      </c>
      <c r="K19" s="30">
        <v>0</v>
      </c>
      <c r="L19" s="30">
        <v>0</v>
      </c>
      <c r="M19" s="30">
        <v>142.85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54.28</v>
      </c>
      <c r="T19" s="30">
        <v>0</v>
      </c>
      <c r="U19" s="30">
        <v>0</v>
      </c>
      <c r="V19" s="30">
        <v>0</v>
      </c>
      <c r="W19" s="85">
        <v>0</v>
      </c>
      <c r="X19" s="30">
        <v>0</v>
      </c>
      <c r="Y19" s="30">
        <v>37.96</v>
      </c>
      <c r="Z19" s="91">
        <v>0</v>
      </c>
      <c r="AA19" s="91">
        <v>48.41</v>
      </c>
    </row>
    <row r="20" customHeight="1" spans="1:27">
      <c r="A20" s="52" t="s">
        <v>149</v>
      </c>
      <c r="B20" s="52" t="s">
        <v>175</v>
      </c>
      <c r="C20" s="52" t="s">
        <v>157</v>
      </c>
      <c r="D20" s="52" t="s">
        <v>176</v>
      </c>
      <c r="E20" s="53" t="s">
        <v>177</v>
      </c>
      <c r="F20" s="30">
        <v>115.2</v>
      </c>
      <c r="G20" s="30">
        <v>30.18</v>
      </c>
      <c r="H20" s="30">
        <v>10.06</v>
      </c>
      <c r="I20" s="30">
        <v>10.06</v>
      </c>
      <c r="J20" s="30">
        <v>20.12</v>
      </c>
      <c r="K20" s="30">
        <v>0</v>
      </c>
      <c r="L20" s="30">
        <v>0</v>
      </c>
      <c r="M20" s="30">
        <v>20.12</v>
      </c>
      <c r="N20" s="30">
        <v>0</v>
      </c>
      <c r="O20" s="30">
        <v>0</v>
      </c>
      <c r="P20" s="30">
        <v>0</v>
      </c>
      <c r="Q20" s="30">
        <v>0</v>
      </c>
      <c r="R20" s="30">
        <v>0</v>
      </c>
      <c r="S20" s="30">
        <v>8.76</v>
      </c>
      <c r="T20" s="30">
        <v>0</v>
      </c>
      <c r="U20" s="30">
        <v>0</v>
      </c>
      <c r="V20" s="30">
        <v>0</v>
      </c>
      <c r="W20" s="85">
        <v>0</v>
      </c>
      <c r="X20" s="30">
        <v>0</v>
      </c>
      <c r="Y20" s="30">
        <v>5.84</v>
      </c>
      <c r="Z20" s="91">
        <v>0</v>
      </c>
      <c r="AA20" s="91">
        <v>10.06</v>
      </c>
    </row>
    <row r="21" customHeight="1" spans="1:27">
      <c r="A21" s="52" t="s">
        <v>149</v>
      </c>
      <c r="B21" s="52" t="s">
        <v>175</v>
      </c>
      <c r="C21" s="52" t="s">
        <v>157</v>
      </c>
      <c r="D21" s="52" t="s">
        <v>180</v>
      </c>
      <c r="E21" s="53" t="s">
        <v>181</v>
      </c>
      <c r="F21" s="30">
        <v>96.9</v>
      </c>
      <c r="G21" s="30">
        <v>28.17</v>
      </c>
      <c r="H21" s="30">
        <v>9.4</v>
      </c>
      <c r="I21" s="30">
        <v>9.4</v>
      </c>
      <c r="J21" s="30">
        <v>18.79</v>
      </c>
      <c r="K21" s="30">
        <v>0</v>
      </c>
      <c r="L21" s="30">
        <v>0</v>
      </c>
      <c r="M21" s="30">
        <v>18.79</v>
      </c>
      <c r="N21" s="30">
        <v>0</v>
      </c>
      <c r="O21" s="30">
        <v>0</v>
      </c>
      <c r="P21" s="30">
        <v>0</v>
      </c>
      <c r="Q21" s="30">
        <v>0</v>
      </c>
      <c r="R21" s="30">
        <v>0</v>
      </c>
      <c r="S21" s="30">
        <v>6.87</v>
      </c>
      <c r="T21" s="30">
        <v>0</v>
      </c>
      <c r="U21" s="30">
        <v>0</v>
      </c>
      <c r="V21" s="30">
        <v>0</v>
      </c>
      <c r="W21" s="85">
        <v>0</v>
      </c>
      <c r="X21" s="30">
        <v>0</v>
      </c>
      <c r="Y21" s="30">
        <v>4.58</v>
      </c>
      <c r="Z21" s="91">
        <v>0</v>
      </c>
      <c r="AA21" s="91">
        <v>0.9</v>
      </c>
    </row>
    <row r="22" customHeight="1" spans="1:27">
      <c r="A22" s="52" t="s">
        <v>149</v>
      </c>
      <c r="B22" s="52" t="s">
        <v>175</v>
      </c>
      <c r="C22" s="52" t="s">
        <v>157</v>
      </c>
      <c r="D22" s="52" t="s">
        <v>182</v>
      </c>
      <c r="E22" s="53" t="s">
        <v>183</v>
      </c>
      <c r="F22" s="30">
        <v>105.4</v>
      </c>
      <c r="G22" s="30">
        <v>33.06</v>
      </c>
      <c r="H22" s="30">
        <v>8.76</v>
      </c>
      <c r="I22" s="30">
        <v>8.76</v>
      </c>
      <c r="J22" s="30">
        <v>17.51</v>
      </c>
      <c r="K22" s="30">
        <v>0</v>
      </c>
      <c r="L22" s="30">
        <v>0</v>
      </c>
      <c r="M22" s="30">
        <v>17.51</v>
      </c>
      <c r="N22" s="30">
        <v>0</v>
      </c>
      <c r="O22" s="30">
        <v>0</v>
      </c>
      <c r="P22" s="30">
        <v>0</v>
      </c>
      <c r="Q22" s="30">
        <v>0</v>
      </c>
      <c r="R22" s="30">
        <v>0</v>
      </c>
      <c r="S22" s="30">
        <v>6.6</v>
      </c>
      <c r="T22" s="30">
        <v>0</v>
      </c>
      <c r="U22" s="30">
        <v>0</v>
      </c>
      <c r="V22" s="30">
        <v>0</v>
      </c>
      <c r="W22" s="85">
        <v>0</v>
      </c>
      <c r="X22" s="30">
        <v>0</v>
      </c>
      <c r="Y22" s="30">
        <v>4.44</v>
      </c>
      <c r="Z22" s="91">
        <v>0</v>
      </c>
      <c r="AA22" s="91">
        <v>8.76</v>
      </c>
    </row>
    <row r="23" customHeight="1" spans="1:27">
      <c r="A23" s="52" t="s">
        <v>149</v>
      </c>
      <c r="B23" s="52" t="s">
        <v>175</v>
      </c>
      <c r="C23" s="52" t="s">
        <v>157</v>
      </c>
      <c r="D23" s="52" t="s">
        <v>184</v>
      </c>
      <c r="E23" s="53" t="s">
        <v>185</v>
      </c>
      <c r="F23" s="30">
        <v>86.7</v>
      </c>
      <c r="G23" s="30">
        <v>23.46</v>
      </c>
      <c r="H23" s="30">
        <v>8.84</v>
      </c>
      <c r="I23" s="30">
        <v>8.84</v>
      </c>
      <c r="J23" s="30">
        <v>17.68</v>
      </c>
      <c r="K23" s="30">
        <v>0</v>
      </c>
      <c r="L23" s="30">
        <v>0</v>
      </c>
      <c r="M23" s="30">
        <v>17.68</v>
      </c>
      <c r="N23" s="30">
        <v>0</v>
      </c>
      <c r="O23" s="30">
        <v>0</v>
      </c>
      <c r="P23" s="30">
        <v>0</v>
      </c>
      <c r="Q23" s="30">
        <v>0</v>
      </c>
      <c r="R23" s="30">
        <v>0</v>
      </c>
      <c r="S23" s="30">
        <v>6.12</v>
      </c>
      <c r="T23" s="30">
        <v>0</v>
      </c>
      <c r="U23" s="30">
        <v>0</v>
      </c>
      <c r="V23" s="30">
        <v>0</v>
      </c>
      <c r="W23" s="85">
        <v>0</v>
      </c>
      <c r="X23" s="30">
        <v>0</v>
      </c>
      <c r="Y23" s="30">
        <v>4.08</v>
      </c>
      <c r="Z23" s="91">
        <v>0</v>
      </c>
      <c r="AA23" s="91">
        <v>0</v>
      </c>
    </row>
    <row r="24" customHeight="1" spans="1:27">
      <c r="A24" s="52" t="s">
        <v>149</v>
      </c>
      <c r="B24" s="52" t="s">
        <v>175</v>
      </c>
      <c r="C24" s="52" t="s">
        <v>157</v>
      </c>
      <c r="D24" s="52" t="s">
        <v>186</v>
      </c>
      <c r="E24" s="53" t="s">
        <v>187</v>
      </c>
      <c r="F24" s="30">
        <v>98.6</v>
      </c>
      <c r="G24" s="30">
        <v>26.07</v>
      </c>
      <c r="H24" s="30">
        <v>8.69</v>
      </c>
      <c r="I24" s="30">
        <v>8.69</v>
      </c>
      <c r="J24" s="30">
        <v>17.38</v>
      </c>
      <c r="K24" s="30">
        <v>0</v>
      </c>
      <c r="L24" s="30">
        <v>0</v>
      </c>
      <c r="M24" s="30">
        <v>17.38</v>
      </c>
      <c r="N24" s="30">
        <v>0</v>
      </c>
      <c r="O24" s="30">
        <v>0</v>
      </c>
      <c r="P24" s="30">
        <v>0</v>
      </c>
      <c r="Q24" s="30">
        <v>0</v>
      </c>
      <c r="R24" s="30">
        <v>0</v>
      </c>
      <c r="S24" s="30">
        <v>6</v>
      </c>
      <c r="T24" s="30">
        <v>0</v>
      </c>
      <c r="U24" s="30">
        <v>0</v>
      </c>
      <c r="V24" s="30">
        <v>0</v>
      </c>
      <c r="W24" s="85">
        <v>0</v>
      </c>
      <c r="X24" s="30">
        <v>0</v>
      </c>
      <c r="Y24" s="30">
        <v>4</v>
      </c>
      <c r="Z24" s="91">
        <v>0</v>
      </c>
      <c r="AA24" s="91">
        <v>10.39</v>
      </c>
    </row>
    <row r="25" customHeight="1" spans="1:27">
      <c r="A25" s="52" t="s">
        <v>149</v>
      </c>
      <c r="B25" s="52" t="s">
        <v>175</v>
      </c>
      <c r="C25" s="52" t="s">
        <v>157</v>
      </c>
      <c r="D25" s="52" t="s">
        <v>188</v>
      </c>
      <c r="E25" s="53" t="s">
        <v>189</v>
      </c>
      <c r="F25" s="30">
        <v>95.2</v>
      </c>
      <c r="G25" s="30">
        <v>27.03</v>
      </c>
      <c r="H25" s="30">
        <v>9.02</v>
      </c>
      <c r="I25" s="30">
        <v>9.02</v>
      </c>
      <c r="J25" s="30">
        <v>18.03</v>
      </c>
      <c r="K25" s="30">
        <v>0</v>
      </c>
      <c r="L25" s="30">
        <v>0</v>
      </c>
      <c r="M25" s="30">
        <v>18.03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6.09</v>
      </c>
      <c r="T25" s="30">
        <v>0</v>
      </c>
      <c r="U25" s="30">
        <v>0</v>
      </c>
      <c r="V25" s="30">
        <v>0</v>
      </c>
      <c r="W25" s="85">
        <v>0</v>
      </c>
      <c r="X25" s="30">
        <v>0</v>
      </c>
      <c r="Y25" s="30">
        <v>4.06</v>
      </c>
      <c r="Z25" s="91">
        <v>0</v>
      </c>
      <c r="AA25" s="91">
        <v>3.92</v>
      </c>
    </row>
    <row r="26" customHeight="1" spans="1:27">
      <c r="A26" s="52" t="s">
        <v>149</v>
      </c>
      <c r="B26" s="52" t="s">
        <v>175</v>
      </c>
      <c r="C26" s="52" t="s">
        <v>157</v>
      </c>
      <c r="D26" s="52" t="s">
        <v>190</v>
      </c>
      <c r="E26" s="53" t="s">
        <v>191</v>
      </c>
      <c r="F26" s="30">
        <v>86.7</v>
      </c>
      <c r="G26" s="30">
        <v>23.4</v>
      </c>
      <c r="H26" s="30">
        <v>7.81</v>
      </c>
      <c r="I26" s="30">
        <v>7.81</v>
      </c>
      <c r="J26" s="30">
        <v>15.61</v>
      </c>
      <c r="K26" s="30">
        <v>0</v>
      </c>
      <c r="L26" s="30">
        <v>0</v>
      </c>
      <c r="M26" s="30">
        <v>15.61</v>
      </c>
      <c r="N26" s="30">
        <v>0</v>
      </c>
      <c r="O26" s="30">
        <v>0</v>
      </c>
      <c r="P26" s="30">
        <v>0</v>
      </c>
      <c r="Q26" s="30">
        <v>0</v>
      </c>
      <c r="R26" s="30">
        <v>0</v>
      </c>
      <c r="S26" s="30">
        <v>6.21</v>
      </c>
      <c r="T26" s="30">
        <v>0</v>
      </c>
      <c r="U26" s="30">
        <v>0</v>
      </c>
      <c r="V26" s="30">
        <v>0</v>
      </c>
      <c r="W26" s="85">
        <v>0</v>
      </c>
      <c r="X26" s="30">
        <v>0</v>
      </c>
      <c r="Y26" s="30">
        <v>4.14</v>
      </c>
      <c r="Z26" s="91">
        <v>0</v>
      </c>
      <c r="AA26" s="91">
        <v>6.11</v>
      </c>
    </row>
    <row r="27" customHeight="1" spans="1:27">
      <c r="A27" s="52" t="s">
        <v>149</v>
      </c>
      <c r="B27" s="52" t="s">
        <v>175</v>
      </c>
      <c r="C27" s="52" t="s">
        <v>157</v>
      </c>
      <c r="D27" s="52" t="s">
        <v>192</v>
      </c>
      <c r="E27" s="53" t="s">
        <v>193</v>
      </c>
      <c r="F27" s="30">
        <v>83.3</v>
      </c>
      <c r="G27" s="30">
        <v>24.58</v>
      </c>
      <c r="H27" s="30">
        <v>7.07</v>
      </c>
      <c r="I27" s="30">
        <v>7.07</v>
      </c>
      <c r="J27" s="30">
        <v>14.13</v>
      </c>
      <c r="K27" s="30">
        <v>0</v>
      </c>
      <c r="L27" s="30">
        <v>0</v>
      </c>
      <c r="M27" s="30">
        <v>14.13</v>
      </c>
      <c r="N27" s="30">
        <v>0</v>
      </c>
      <c r="O27" s="30">
        <v>0</v>
      </c>
      <c r="P27" s="30">
        <v>0</v>
      </c>
      <c r="Q27" s="30">
        <v>0</v>
      </c>
      <c r="R27" s="30">
        <v>0</v>
      </c>
      <c r="S27" s="30">
        <v>5.55</v>
      </c>
      <c r="T27" s="30">
        <v>0</v>
      </c>
      <c r="U27" s="30">
        <v>0</v>
      </c>
      <c r="V27" s="30">
        <v>0</v>
      </c>
      <c r="W27" s="85">
        <v>0</v>
      </c>
      <c r="X27" s="30">
        <v>0</v>
      </c>
      <c r="Y27" s="30">
        <v>3.7</v>
      </c>
      <c r="Z27" s="91">
        <v>0</v>
      </c>
      <c r="AA27" s="91">
        <v>7.07</v>
      </c>
    </row>
    <row r="28" customHeight="1" spans="1:27">
      <c r="A28" s="52" t="s">
        <v>149</v>
      </c>
      <c r="B28" s="52" t="s">
        <v>175</v>
      </c>
      <c r="C28" s="52" t="s">
        <v>157</v>
      </c>
      <c r="D28" s="52" t="s">
        <v>194</v>
      </c>
      <c r="E28" s="53" t="s">
        <v>195</v>
      </c>
      <c r="F28" s="30">
        <v>9.6</v>
      </c>
      <c r="G28" s="30">
        <v>1.8</v>
      </c>
      <c r="H28" s="30">
        <v>0.9</v>
      </c>
      <c r="I28" s="30">
        <v>0.9</v>
      </c>
      <c r="J28" s="30">
        <v>1.8</v>
      </c>
      <c r="K28" s="30">
        <v>0</v>
      </c>
      <c r="L28" s="30">
        <v>0</v>
      </c>
      <c r="M28" s="30">
        <v>1.8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0.96</v>
      </c>
      <c r="T28" s="30">
        <v>0</v>
      </c>
      <c r="U28" s="30">
        <v>0</v>
      </c>
      <c r="V28" s="30">
        <v>0</v>
      </c>
      <c r="W28" s="85">
        <v>0</v>
      </c>
      <c r="X28" s="30">
        <v>0</v>
      </c>
      <c r="Y28" s="30">
        <v>1.44</v>
      </c>
      <c r="Z28" s="91">
        <v>0</v>
      </c>
      <c r="AA28" s="91">
        <v>0</v>
      </c>
    </row>
    <row r="29" customHeight="1" spans="1:27">
      <c r="A29" s="52" t="s">
        <v>149</v>
      </c>
      <c r="B29" s="52" t="s">
        <v>175</v>
      </c>
      <c r="C29" s="52" t="s">
        <v>157</v>
      </c>
      <c r="D29" s="52" t="s">
        <v>196</v>
      </c>
      <c r="E29" s="53" t="s">
        <v>197</v>
      </c>
      <c r="F29" s="30">
        <v>11.2</v>
      </c>
      <c r="G29" s="30">
        <v>1.8</v>
      </c>
      <c r="H29" s="30">
        <v>0.9</v>
      </c>
      <c r="I29" s="30">
        <v>0.9</v>
      </c>
      <c r="J29" s="30">
        <v>1.8</v>
      </c>
      <c r="K29" s="30">
        <v>0</v>
      </c>
      <c r="L29" s="30">
        <v>0</v>
      </c>
      <c r="M29" s="30">
        <v>1.8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0">
        <v>1.12</v>
      </c>
      <c r="T29" s="30">
        <v>0</v>
      </c>
      <c r="U29" s="30">
        <v>0</v>
      </c>
      <c r="V29" s="30">
        <v>0</v>
      </c>
      <c r="W29" s="85">
        <v>0</v>
      </c>
      <c r="X29" s="30">
        <v>0</v>
      </c>
      <c r="Y29" s="30">
        <v>1.68</v>
      </c>
      <c r="Z29" s="91">
        <v>0</v>
      </c>
      <c r="AA29" s="91">
        <v>1.2</v>
      </c>
    </row>
    <row r="30" customHeight="1" spans="1:27">
      <c r="A30" s="52"/>
      <c r="B30" s="52"/>
      <c r="C30" s="52"/>
      <c r="D30" s="52" t="s">
        <v>203</v>
      </c>
      <c r="E30" s="53" t="s">
        <v>204</v>
      </c>
      <c r="F30" s="30">
        <v>35.2</v>
      </c>
      <c r="G30" s="30">
        <v>10.69</v>
      </c>
      <c r="H30" s="30">
        <v>3.08</v>
      </c>
      <c r="I30" s="30">
        <v>3.08</v>
      </c>
      <c r="J30" s="30">
        <v>6.15</v>
      </c>
      <c r="K30" s="30">
        <v>0</v>
      </c>
      <c r="L30" s="30">
        <v>0</v>
      </c>
      <c r="M30" s="30">
        <v>6.15</v>
      </c>
      <c r="N30" s="30">
        <v>0</v>
      </c>
      <c r="O30" s="30">
        <v>0</v>
      </c>
      <c r="P30" s="30">
        <v>0</v>
      </c>
      <c r="Q30" s="30">
        <v>0</v>
      </c>
      <c r="R30" s="30">
        <v>0</v>
      </c>
      <c r="S30" s="30">
        <v>3.63</v>
      </c>
      <c r="T30" s="30">
        <v>0</v>
      </c>
      <c r="U30" s="30">
        <v>0</v>
      </c>
      <c r="V30" s="30">
        <v>0</v>
      </c>
      <c r="W30" s="85">
        <v>0</v>
      </c>
      <c r="X30" s="30">
        <v>0</v>
      </c>
      <c r="Y30" s="30">
        <v>2.42</v>
      </c>
      <c r="Z30" s="91">
        <v>0</v>
      </c>
      <c r="AA30" s="91">
        <v>0</v>
      </c>
    </row>
    <row r="31" customHeight="1" spans="1:27">
      <c r="A31" s="52"/>
      <c r="B31" s="52"/>
      <c r="C31" s="52"/>
      <c r="D31" s="52" t="s">
        <v>153</v>
      </c>
      <c r="E31" s="53" t="s">
        <v>205</v>
      </c>
      <c r="F31" s="30">
        <v>35.2</v>
      </c>
      <c r="G31" s="30">
        <v>10.69</v>
      </c>
      <c r="H31" s="30">
        <v>3.08</v>
      </c>
      <c r="I31" s="30">
        <v>3.08</v>
      </c>
      <c r="J31" s="30">
        <v>6.15</v>
      </c>
      <c r="K31" s="30">
        <v>0</v>
      </c>
      <c r="L31" s="30">
        <v>0</v>
      </c>
      <c r="M31" s="30">
        <v>6.15</v>
      </c>
      <c r="N31" s="30">
        <v>0</v>
      </c>
      <c r="O31" s="30">
        <v>0</v>
      </c>
      <c r="P31" s="30">
        <v>0</v>
      </c>
      <c r="Q31" s="30">
        <v>0</v>
      </c>
      <c r="R31" s="30">
        <v>0</v>
      </c>
      <c r="S31" s="30">
        <v>3.63</v>
      </c>
      <c r="T31" s="30">
        <v>0</v>
      </c>
      <c r="U31" s="30">
        <v>0</v>
      </c>
      <c r="V31" s="30">
        <v>0</v>
      </c>
      <c r="W31" s="85">
        <v>0</v>
      </c>
      <c r="X31" s="30">
        <v>0</v>
      </c>
      <c r="Y31" s="30">
        <v>2.42</v>
      </c>
      <c r="Z31" s="91">
        <v>0</v>
      </c>
      <c r="AA31" s="91">
        <v>0</v>
      </c>
    </row>
    <row r="32" customHeight="1" spans="1:27">
      <c r="A32" s="52"/>
      <c r="B32" s="52"/>
      <c r="C32" s="52"/>
      <c r="D32" s="52" t="s">
        <v>155</v>
      </c>
      <c r="E32" s="53" t="s">
        <v>156</v>
      </c>
      <c r="F32" s="30">
        <v>35.2</v>
      </c>
      <c r="G32" s="30">
        <v>10.69</v>
      </c>
      <c r="H32" s="30">
        <v>3.08</v>
      </c>
      <c r="I32" s="30">
        <v>3.08</v>
      </c>
      <c r="J32" s="30">
        <v>6.15</v>
      </c>
      <c r="K32" s="30">
        <v>0</v>
      </c>
      <c r="L32" s="30">
        <v>0</v>
      </c>
      <c r="M32" s="30">
        <v>6.15</v>
      </c>
      <c r="N32" s="30">
        <v>0</v>
      </c>
      <c r="O32" s="30">
        <v>0</v>
      </c>
      <c r="P32" s="30">
        <v>0</v>
      </c>
      <c r="Q32" s="30">
        <v>0</v>
      </c>
      <c r="R32" s="30">
        <v>0</v>
      </c>
      <c r="S32" s="30">
        <v>3.63</v>
      </c>
      <c r="T32" s="30">
        <v>0</v>
      </c>
      <c r="U32" s="30">
        <v>0</v>
      </c>
      <c r="V32" s="30">
        <v>0</v>
      </c>
      <c r="W32" s="85">
        <v>0</v>
      </c>
      <c r="X32" s="30">
        <v>0</v>
      </c>
      <c r="Y32" s="30">
        <v>2.42</v>
      </c>
      <c r="Z32" s="91">
        <v>0</v>
      </c>
      <c r="AA32" s="91">
        <v>0</v>
      </c>
    </row>
    <row r="33" customHeight="1" spans="1:27">
      <c r="A33" s="52" t="s">
        <v>149</v>
      </c>
      <c r="B33" s="52" t="s">
        <v>206</v>
      </c>
      <c r="C33" s="52" t="s">
        <v>157</v>
      </c>
      <c r="D33" s="52" t="s">
        <v>207</v>
      </c>
      <c r="E33" s="53" t="s">
        <v>208</v>
      </c>
      <c r="F33" s="30">
        <v>35.2</v>
      </c>
      <c r="G33" s="30">
        <v>10.69</v>
      </c>
      <c r="H33" s="30">
        <v>3.08</v>
      </c>
      <c r="I33" s="30">
        <v>3.08</v>
      </c>
      <c r="J33" s="30">
        <v>6.15</v>
      </c>
      <c r="K33" s="30">
        <v>0</v>
      </c>
      <c r="L33" s="30">
        <v>0</v>
      </c>
      <c r="M33" s="30">
        <v>6.15</v>
      </c>
      <c r="N33" s="30">
        <v>0</v>
      </c>
      <c r="O33" s="30">
        <v>0</v>
      </c>
      <c r="P33" s="30">
        <v>0</v>
      </c>
      <c r="Q33" s="30">
        <v>0</v>
      </c>
      <c r="R33" s="30">
        <v>0</v>
      </c>
      <c r="S33" s="30">
        <v>3.63</v>
      </c>
      <c r="T33" s="30">
        <v>0</v>
      </c>
      <c r="U33" s="30">
        <v>0</v>
      </c>
      <c r="V33" s="30">
        <v>0</v>
      </c>
      <c r="W33" s="85">
        <v>0</v>
      </c>
      <c r="X33" s="30">
        <v>0</v>
      </c>
      <c r="Y33" s="30">
        <v>2.42</v>
      </c>
      <c r="Z33" s="91">
        <v>0</v>
      </c>
      <c r="AA33" s="91">
        <v>0</v>
      </c>
    </row>
    <row r="34" customHeight="1" spans="1:27">
      <c r="A34" s="52"/>
      <c r="B34" s="52"/>
      <c r="C34" s="52"/>
      <c r="D34" s="52" t="s">
        <v>209</v>
      </c>
      <c r="E34" s="53" t="s">
        <v>210</v>
      </c>
      <c r="F34" s="30">
        <v>19.2</v>
      </c>
      <c r="G34" s="30">
        <v>7.2</v>
      </c>
      <c r="H34" s="30">
        <v>1.52</v>
      </c>
      <c r="I34" s="30">
        <v>1.52</v>
      </c>
      <c r="J34" s="30">
        <v>3.84</v>
      </c>
      <c r="K34" s="30">
        <v>0</v>
      </c>
      <c r="L34" s="30">
        <v>0</v>
      </c>
      <c r="M34" s="30">
        <v>1.92</v>
      </c>
      <c r="N34" s="30">
        <v>0</v>
      </c>
      <c r="O34" s="30">
        <v>0</v>
      </c>
      <c r="P34" s="30">
        <v>0</v>
      </c>
      <c r="Q34" s="30">
        <v>0</v>
      </c>
      <c r="R34" s="30">
        <v>0</v>
      </c>
      <c r="S34" s="30">
        <v>1.92</v>
      </c>
      <c r="T34" s="30">
        <v>0</v>
      </c>
      <c r="U34" s="30">
        <v>0</v>
      </c>
      <c r="V34" s="30">
        <v>0</v>
      </c>
      <c r="W34" s="85">
        <v>0</v>
      </c>
      <c r="X34" s="30">
        <v>0</v>
      </c>
      <c r="Y34" s="30">
        <v>1.28</v>
      </c>
      <c r="Z34" s="91">
        <v>0</v>
      </c>
      <c r="AA34" s="91">
        <v>0</v>
      </c>
    </row>
    <row r="35" customHeight="1" spans="1:27">
      <c r="A35" s="52"/>
      <c r="B35" s="52"/>
      <c r="C35" s="52"/>
      <c r="D35" s="52" t="s">
        <v>153</v>
      </c>
      <c r="E35" s="53" t="s">
        <v>211</v>
      </c>
      <c r="F35" s="30">
        <v>19.2</v>
      </c>
      <c r="G35" s="30">
        <v>7.2</v>
      </c>
      <c r="H35" s="30">
        <v>1.52</v>
      </c>
      <c r="I35" s="30">
        <v>1.52</v>
      </c>
      <c r="J35" s="30">
        <v>3.84</v>
      </c>
      <c r="K35" s="30">
        <v>0</v>
      </c>
      <c r="L35" s="30">
        <v>0</v>
      </c>
      <c r="M35" s="30">
        <v>1.92</v>
      </c>
      <c r="N35" s="30">
        <v>0</v>
      </c>
      <c r="O35" s="30">
        <v>0</v>
      </c>
      <c r="P35" s="30">
        <v>0</v>
      </c>
      <c r="Q35" s="30">
        <v>0</v>
      </c>
      <c r="R35" s="30">
        <v>0</v>
      </c>
      <c r="S35" s="30">
        <v>1.92</v>
      </c>
      <c r="T35" s="30">
        <v>0</v>
      </c>
      <c r="U35" s="30">
        <v>0</v>
      </c>
      <c r="V35" s="30">
        <v>0</v>
      </c>
      <c r="W35" s="85">
        <v>0</v>
      </c>
      <c r="X35" s="30">
        <v>0</v>
      </c>
      <c r="Y35" s="30">
        <v>1.28</v>
      </c>
      <c r="Z35" s="91">
        <v>0</v>
      </c>
      <c r="AA35" s="91">
        <v>0</v>
      </c>
    </row>
    <row r="36" customHeight="1" spans="1:27">
      <c r="A36" s="52"/>
      <c r="B36" s="52"/>
      <c r="C36" s="52"/>
      <c r="D36" s="52" t="s">
        <v>155</v>
      </c>
      <c r="E36" s="53" t="s">
        <v>156</v>
      </c>
      <c r="F36" s="30">
        <v>19.2</v>
      </c>
      <c r="G36" s="30">
        <v>7.2</v>
      </c>
      <c r="H36" s="30">
        <v>1.52</v>
      </c>
      <c r="I36" s="30">
        <v>1.52</v>
      </c>
      <c r="J36" s="30">
        <v>3.84</v>
      </c>
      <c r="K36" s="30">
        <v>0</v>
      </c>
      <c r="L36" s="30">
        <v>0</v>
      </c>
      <c r="M36" s="30">
        <v>1.92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>
        <v>1.92</v>
      </c>
      <c r="T36" s="30">
        <v>0</v>
      </c>
      <c r="U36" s="30">
        <v>0</v>
      </c>
      <c r="V36" s="30">
        <v>0</v>
      </c>
      <c r="W36" s="85">
        <v>0</v>
      </c>
      <c r="X36" s="30">
        <v>0</v>
      </c>
      <c r="Y36" s="30">
        <v>1.28</v>
      </c>
      <c r="Z36" s="91">
        <v>0</v>
      </c>
      <c r="AA36" s="91">
        <v>0</v>
      </c>
    </row>
    <row r="37" customHeight="1" spans="1:27">
      <c r="A37" s="52" t="s">
        <v>149</v>
      </c>
      <c r="B37" s="52" t="s">
        <v>212</v>
      </c>
      <c r="C37" s="52" t="s">
        <v>157</v>
      </c>
      <c r="D37" s="52" t="s">
        <v>213</v>
      </c>
      <c r="E37" s="53" t="s">
        <v>214</v>
      </c>
      <c r="F37" s="30">
        <v>19.2</v>
      </c>
      <c r="G37" s="30">
        <v>7.2</v>
      </c>
      <c r="H37" s="30">
        <v>1.52</v>
      </c>
      <c r="I37" s="30">
        <v>1.52</v>
      </c>
      <c r="J37" s="30">
        <v>3.84</v>
      </c>
      <c r="K37" s="30">
        <v>0</v>
      </c>
      <c r="L37" s="30">
        <v>0</v>
      </c>
      <c r="M37" s="30">
        <v>1.92</v>
      </c>
      <c r="N37" s="30">
        <v>0</v>
      </c>
      <c r="O37" s="30">
        <v>0</v>
      </c>
      <c r="P37" s="30">
        <v>0</v>
      </c>
      <c r="Q37" s="30">
        <v>0</v>
      </c>
      <c r="R37" s="30">
        <v>0</v>
      </c>
      <c r="S37" s="30">
        <v>1.92</v>
      </c>
      <c r="T37" s="30">
        <v>0</v>
      </c>
      <c r="U37" s="30">
        <v>0</v>
      </c>
      <c r="V37" s="30">
        <v>0</v>
      </c>
      <c r="W37" s="85">
        <v>0</v>
      </c>
      <c r="X37" s="30">
        <v>0</v>
      </c>
      <c r="Y37" s="30">
        <v>1.28</v>
      </c>
      <c r="Z37" s="91">
        <v>0</v>
      </c>
      <c r="AA37" s="91">
        <v>0</v>
      </c>
    </row>
    <row r="38" customHeight="1" spans="1:27">
      <c r="A38" s="52"/>
      <c r="B38" s="52"/>
      <c r="C38" s="52"/>
      <c r="D38" s="52" t="s">
        <v>215</v>
      </c>
      <c r="E38" s="53" t="s">
        <v>216</v>
      </c>
      <c r="F38" s="30">
        <v>33.6</v>
      </c>
      <c r="G38" s="30">
        <v>6.52</v>
      </c>
      <c r="H38" s="30">
        <v>3.25</v>
      </c>
      <c r="I38" s="30">
        <v>3.25</v>
      </c>
      <c r="J38" s="30">
        <v>6.49</v>
      </c>
      <c r="K38" s="30">
        <v>0</v>
      </c>
      <c r="L38" s="30">
        <v>0</v>
      </c>
      <c r="M38" s="30">
        <v>6.49</v>
      </c>
      <c r="N38" s="30">
        <v>0</v>
      </c>
      <c r="O38" s="30">
        <v>0</v>
      </c>
      <c r="P38" s="30">
        <v>0</v>
      </c>
      <c r="Q38" s="30">
        <v>0</v>
      </c>
      <c r="R38" s="30">
        <v>0</v>
      </c>
      <c r="S38" s="30">
        <v>2.61</v>
      </c>
      <c r="T38" s="30">
        <v>0</v>
      </c>
      <c r="U38" s="30">
        <v>0</v>
      </c>
      <c r="V38" s="30">
        <v>0</v>
      </c>
      <c r="W38" s="85">
        <v>0</v>
      </c>
      <c r="X38" s="30">
        <v>0</v>
      </c>
      <c r="Y38" s="30">
        <v>1.74</v>
      </c>
      <c r="Z38" s="91">
        <v>0</v>
      </c>
      <c r="AA38" s="91">
        <v>3.25</v>
      </c>
    </row>
    <row r="39" customHeight="1" spans="1:27">
      <c r="A39" s="52"/>
      <c r="B39" s="52"/>
      <c r="C39" s="52"/>
      <c r="D39" s="52" t="s">
        <v>153</v>
      </c>
      <c r="E39" s="53" t="s">
        <v>217</v>
      </c>
      <c r="F39" s="30">
        <v>33.6</v>
      </c>
      <c r="G39" s="30">
        <v>6.52</v>
      </c>
      <c r="H39" s="30">
        <v>3.25</v>
      </c>
      <c r="I39" s="30">
        <v>3.25</v>
      </c>
      <c r="J39" s="30">
        <v>6.49</v>
      </c>
      <c r="K39" s="30">
        <v>0</v>
      </c>
      <c r="L39" s="30">
        <v>0</v>
      </c>
      <c r="M39" s="30">
        <v>6.49</v>
      </c>
      <c r="N39" s="30">
        <v>0</v>
      </c>
      <c r="O39" s="30">
        <v>0</v>
      </c>
      <c r="P39" s="30">
        <v>0</v>
      </c>
      <c r="Q39" s="30">
        <v>0</v>
      </c>
      <c r="R39" s="30">
        <v>0</v>
      </c>
      <c r="S39" s="30">
        <v>2.61</v>
      </c>
      <c r="T39" s="30">
        <v>0</v>
      </c>
      <c r="U39" s="30">
        <v>0</v>
      </c>
      <c r="V39" s="30">
        <v>0</v>
      </c>
      <c r="W39" s="85">
        <v>0</v>
      </c>
      <c r="X39" s="30">
        <v>0</v>
      </c>
      <c r="Y39" s="30">
        <v>1.74</v>
      </c>
      <c r="Z39" s="91">
        <v>0</v>
      </c>
      <c r="AA39" s="91">
        <v>3.25</v>
      </c>
    </row>
    <row r="40" customHeight="1" spans="1:27">
      <c r="A40" s="52"/>
      <c r="B40" s="52"/>
      <c r="C40" s="52"/>
      <c r="D40" s="52" t="s">
        <v>155</v>
      </c>
      <c r="E40" s="53" t="s">
        <v>156</v>
      </c>
      <c r="F40" s="30">
        <v>33.6</v>
      </c>
      <c r="G40" s="30">
        <v>6.52</v>
      </c>
      <c r="H40" s="30">
        <v>3.25</v>
      </c>
      <c r="I40" s="30">
        <v>3.25</v>
      </c>
      <c r="J40" s="30">
        <v>6.49</v>
      </c>
      <c r="K40" s="30">
        <v>0</v>
      </c>
      <c r="L40" s="30">
        <v>0</v>
      </c>
      <c r="M40" s="30">
        <v>6.49</v>
      </c>
      <c r="N40" s="30">
        <v>0</v>
      </c>
      <c r="O40" s="30">
        <v>0</v>
      </c>
      <c r="P40" s="30">
        <v>0</v>
      </c>
      <c r="Q40" s="30">
        <v>0</v>
      </c>
      <c r="R40" s="30">
        <v>0</v>
      </c>
      <c r="S40" s="30">
        <v>2.61</v>
      </c>
      <c r="T40" s="30">
        <v>0</v>
      </c>
      <c r="U40" s="30">
        <v>0</v>
      </c>
      <c r="V40" s="30">
        <v>0</v>
      </c>
      <c r="W40" s="85">
        <v>0</v>
      </c>
      <c r="X40" s="30">
        <v>0</v>
      </c>
      <c r="Y40" s="30">
        <v>1.74</v>
      </c>
      <c r="Z40" s="91">
        <v>0</v>
      </c>
      <c r="AA40" s="91">
        <v>3.25</v>
      </c>
    </row>
    <row r="41" customHeight="1" spans="1:27">
      <c r="A41" s="52" t="s">
        <v>149</v>
      </c>
      <c r="B41" s="52" t="s">
        <v>171</v>
      </c>
      <c r="C41" s="52" t="s">
        <v>157</v>
      </c>
      <c r="D41" s="52" t="s">
        <v>178</v>
      </c>
      <c r="E41" s="53" t="s">
        <v>179</v>
      </c>
      <c r="F41" s="30">
        <v>33.6</v>
      </c>
      <c r="G41" s="30">
        <v>6.52</v>
      </c>
      <c r="H41" s="30">
        <v>3.25</v>
      </c>
      <c r="I41" s="30">
        <v>3.25</v>
      </c>
      <c r="J41" s="30">
        <v>6.49</v>
      </c>
      <c r="K41" s="30">
        <v>0</v>
      </c>
      <c r="L41" s="30">
        <v>0</v>
      </c>
      <c r="M41" s="30">
        <v>6.49</v>
      </c>
      <c r="N41" s="30">
        <v>0</v>
      </c>
      <c r="O41" s="30">
        <v>0</v>
      </c>
      <c r="P41" s="30">
        <v>0</v>
      </c>
      <c r="Q41" s="30">
        <v>0</v>
      </c>
      <c r="R41" s="30">
        <v>0</v>
      </c>
      <c r="S41" s="30">
        <v>2.61</v>
      </c>
      <c r="T41" s="30">
        <v>0</v>
      </c>
      <c r="U41" s="30">
        <v>0</v>
      </c>
      <c r="V41" s="30">
        <v>0</v>
      </c>
      <c r="W41" s="85">
        <v>0</v>
      </c>
      <c r="X41" s="30">
        <v>0</v>
      </c>
      <c r="Y41" s="30">
        <v>1.74</v>
      </c>
      <c r="Z41" s="91">
        <v>0</v>
      </c>
      <c r="AA41" s="91">
        <v>3.25</v>
      </c>
    </row>
    <row r="42" customHeight="1" spans="1:27">
      <c r="A42" s="52"/>
      <c r="B42" s="52"/>
      <c r="C42" s="52"/>
      <c r="D42" s="52" t="s">
        <v>221</v>
      </c>
      <c r="E42" s="53" t="s">
        <v>222</v>
      </c>
      <c r="F42" s="30">
        <v>11.2</v>
      </c>
      <c r="G42" s="30">
        <v>3</v>
      </c>
      <c r="H42" s="30">
        <v>0.9</v>
      </c>
      <c r="I42" s="30">
        <v>0.9</v>
      </c>
      <c r="J42" s="30">
        <v>1.8</v>
      </c>
      <c r="K42" s="30">
        <v>0</v>
      </c>
      <c r="L42" s="30">
        <v>0</v>
      </c>
      <c r="M42" s="30">
        <v>1.8</v>
      </c>
      <c r="N42" s="30">
        <v>0</v>
      </c>
      <c r="O42" s="30">
        <v>0</v>
      </c>
      <c r="P42" s="30">
        <v>0</v>
      </c>
      <c r="Q42" s="30">
        <v>0</v>
      </c>
      <c r="R42" s="30">
        <v>0</v>
      </c>
      <c r="S42" s="30">
        <v>1.12</v>
      </c>
      <c r="T42" s="30">
        <v>0</v>
      </c>
      <c r="U42" s="30">
        <v>0</v>
      </c>
      <c r="V42" s="30">
        <v>0</v>
      </c>
      <c r="W42" s="85">
        <v>0</v>
      </c>
      <c r="X42" s="30">
        <v>0</v>
      </c>
      <c r="Y42" s="30">
        <v>1.68</v>
      </c>
      <c r="Z42" s="91">
        <v>0</v>
      </c>
      <c r="AA42" s="91">
        <v>0</v>
      </c>
    </row>
    <row r="43" customHeight="1" spans="1:27">
      <c r="A43" s="52"/>
      <c r="B43" s="52"/>
      <c r="C43" s="52"/>
      <c r="D43" s="52" t="s">
        <v>153</v>
      </c>
      <c r="E43" s="53" t="s">
        <v>223</v>
      </c>
      <c r="F43" s="30">
        <v>11.2</v>
      </c>
      <c r="G43" s="30">
        <v>3</v>
      </c>
      <c r="H43" s="30">
        <v>0.9</v>
      </c>
      <c r="I43" s="30">
        <v>0.9</v>
      </c>
      <c r="J43" s="30">
        <v>1.8</v>
      </c>
      <c r="K43" s="30">
        <v>0</v>
      </c>
      <c r="L43" s="30">
        <v>0</v>
      </c>
      <c r="M43" s="30">
        <v>1.8</v>
      </c>
      <c r="N43" s="30">
        <v>0</v>
      </c>
      <c r="O43" s="30">
        <v>0</v>
      </c>
      <c r="P43" s="30">
        <v>0</v>
      </c>
      <c r="Q43" s="30">
        <v>0</v>
      </c>
      <c r="R43" s="30">
        <v>0</v>
      </c>
      <c r="S43" s="30">
        <v>1.12</v>
      </c>
      <c r="T43" s="30">
        <v>0</v>
      </c>
      <c r="U43" s="30">
        <v>0</v>
      </c>
      <c r="V43" s="30">
        <v>0</v>
      </c>
      <c r="W43" s="85">
        <v>0</v>
      </c>
      <c r="X43" s="30">
        <v>0</v>
      </c>
      <c r="Y43" s="30">
        <v>1.68</v>
      </c>
      <c r="Z43" s="91">
        <v>0</v>
      </c>
      <c r="AA43" s="91">
        <v>0</v>
      </c>
    </row>
    <row r="44" customHeight="1" spans="1:27">
      <c r="A44" s="52"/>
      <c r="B44" s="52"/>
      <c r="C44" s="52"/>
      <c r="D44" s="52" t="s">
        <v>155</v>
      </c>
      <c r="E44" s="53" t="s">
        <v>156</v>
      </c>
      <c r="F44" s="30">
        <v>11.2</v>
      </c>
      <c r="G44" s="30">
        <v>3</v>
      </c>
      <c r="H44" s="30">
        <v>0.9</v>
      </c>
      <c r="I44" s="30">
        <v>0.9</v>
      </c>
      <c r="J44" s="30">
        <v>1.8</v>
      </c>
      <c r="K44" s="30">
        <v>0</v>
      </c>
      <c r="L44" s="30">
        <v>0</v>
      </c>
      <c r="M44" s="30">
        <v>1.8</v>
      </c>
      <c r="N44" s="30">
        <v>0</v>
      </c>
      <c r="O44" s="30">
        <v>0</v>
      </c>
      <c r="P44" s="30">
        <v>0</v>
      </c>
      <c r="Q44" s="30">
        <v>0</v>
      </c>
      <c r="R44" s="30">
        <v>0</v>
      </c>
      <c r="S44" s="30">
        <v>1.12</v>
      </c>
      <c r="T44" s="30">
        <v>0</v>
      </c>
      <c r="U44" s="30">
        <v>0</v>
      </c>
      <c r="V44" s="30">
        <v>0</v>
      </c>
      <c r="W44" s="85">
        <v>0</v>
      </c>
      <c r="X44" s="30">
        <v>0</v>
      </c>
      <c r="Y44" s="30">
        <v>1.68</v>
      </c>
      <c r="Z44" s="91">
        <v>0</v>
      </c>
      <c r="AA44" s="91">
        <v>0</v>
      </c>
    </row>
    <row r="45" customHeight="1" spans="1:27">
      <c r="A45" s="52" t="s">
        <v>149</v>
      </c>
      <c r="B45" s="52" t="s">
        <v>220</v>
      </c>
      <c r="C45" s="52" t="s">
        <v>157</v>
      </c>
      <c r="D45" s="52" t="s">
        <v>224</v>
      </c>
      <c r="E45" s="53" t="s">
        <v>225</v>
      </c>
      <c r="F45" s="30">
        <v>11.2</v>
      </c>
      <c r="G45" s="30">
        <v>3</v>
      </c>
      <c r="H45" s="30">
        <v>0.9</v>
      </c>
      <c r="I45" s="30">
        <v>0.9</v>
      </c>
      <c r="J45" s="30">
        <v>1.8</v>
      </c>
      <c r="K45" s="30">
        <v>0</v>
      </c>
      <c r="L45" s="30">
        <v>0</v>
      </c>
      <c r="M45" s="30">
        <v>1.8</v>
      </c>
      <c r="N45" s="30">
        <v>0</v>
      </c>
      <c r="O45" s="30">
        <v>0</v>
      </c>
      <c r="P45" s="30">
        <v>0</v>
      </c>
      <c r="Q45" s="30">
        <v>0</v>
      </c>
      <c r="R45" s="30">
        <v>0</v>
      </c>
      <c r="S45" s="30">
        <v>1.12</v>
      </c>
      <c r="T45" s="30">
        <v>0</v>
      </c>
      <c r="U45" s="30">
        <v>0</v>
      </c>
      <c r="V45" s="30">
        <v>0</v>
      </c>
      <c r="W45" s="85">
        <v>0</v>
      </c>
      <c r="X45" s="30">
        <v>0</v>
      </c>
      <c r="Y45" s="30">
        <v>1.68</v>
      </c>
      <c r="Z45" s="91">
        <v>0</v>
      </c>
      <c r="AA45" s="91">
        <v>0</v>
      </c>
    </row>
    <row r="46" customHeight="1" spans="1:27">
      <c r="A46" s="52"/>
      <c r="B46" s="52"/>
      <c r="C46" s="52"/>
      <c r="D46" s="52" t="s">
        <v>226</v>
      </c>
      <c r="E46" s="53" t="s">
        <v>227</v>
      </c>
      <c r="F46" s="30">
        <v>54.4</v>
      </c>
      <c r="G46" s="30">
        <v>18.37</v>
      </c>
      <c r="H46" s="30">
        <v>5.4</v>
      </c>
      <c r="I46" s="30">
        <v>5.4</v>
      </c>
      <c r="J46" s="30">
        <v>10.79</v>
      </c>
      <c r="K46" s="30">
        <v>0</v>
      </c>
      <c r="L46" s="30">
        <v>0</v>
      </c>
      <c r="M46" s="30">
        <v>10.79</v>
      </c>
      <c r="N46" s="30">
        <v>0</v>
      </c>
      <c r="O46" s="30">
        <v>0</v>
      </c>
      <c r="P46" s="30">
        <v>0</v>
      </c>
      <c r="Q46" s="30">
        <v>0</v>
      </c>
      <c r="R46" s="30">
        <v>0</v>
      </c>
      <c r="S46" s="30">
        <v>2.19</v>
      </c>
      <c r="T46" s="30">
        <v>0</v>
      </c>
      <c r="U46" s="30">
        <v>0</v>
      </c>
      <c r="V46" s="30">
        <v>0</v>
      </c>
      <c r="W46" s="85">
        <v>0</v>
      </c>
      <c r="X46" s="30">
        <v>0</v>
      </c>
      <c r="Y46" s="30">
        <v>1.46</v>
      </c>
      <c r="Z46" s="91">
        <v>0</v>
      </c>
      <c r="AA46" s="91">
        <v>0</v>
      </c>
    </row>
    <row r="47" customHeight="1" spans="1:27">
      <c r="A47" s="52"/>
      <c r="B47" s="52"/>
      <c r="C47" s="52"/>
      <c r="D47" s="52" t="s">
        <v>153</v>
      </c>
      <c r="E47" s="53" t="s">
        <v>228</v>
      </c>
      <c r="F47" s="30">
        <v>54.4</v>
      </c>
      <c r="G47" s="30">
        <v>18.37</v>
      </c>
      <c r="H47" s="30">
        <v>5.4</v>
      </c>
      <c r="I47" s="30">
        <v>5.4</v>
      </c>
      <c r="J47" s="30">
        <v>10.79</v>
      </c>
      <c r="K47" s="30">
        <v>0</v>
      </c>
      <c r="L47" s="30">
        <v>0</v>
      </c>
      <c r="M47" s="30">
        <v>10.79</v>
      </c>
      <c r="N47" s="30">
        <v>0</v>
      </c>
      <c r="O47" s="30">
        <v>0</v>
      </c>
      <c r="P47" s="30">
        <v>0</v>
      </c>
      <c r="Q47" s="30">
        <v>0</v>
      </c>
      <c r="R47" s="30">
        <v>0</v>
      </c>
      <c r="S47" s="30">
        <v>2.19</v>
      </c>
      <c r="T47" s="30">
        <v>0</v>
      </c>
      <c r="U47" s="30">
        <v>0</v>
      </c>
      <c r="V47" s="30">
        <v>0</v>
      </c>
      <c r="W47" s="85">
        <v>0</v>
      </c>
      <c r="X47" s="30">
        <v>0</v>
      </c>
      <c r="Y47" s="30">
        <v>1.46</v>
      </c>
      <c r="Z47" s="91">
        <v>0</v>
      </c>
      <c r="AA47" s="91">
        <v>0</v>
      </c>
    </row>
    <row r="48" customHeight="1" spans="1:27">
      <c r="A48" s="52"/>
      <c r="B48" s="52"/>
      <c r="C48" s="52"/>
      <c r="D48" s="52" t="s">
        <v>155</v>
      </c>
      <c r="E48" s="53" t="s">
        <v>156</v>
      </c>
      <c r="F48" s="30">
        <v>54.4</v>
      </c>
      <c r="G48" s="30">
        <v>18.37</v>
      </c>
      <c r="H48" s="30">
        <v>5.4</v>
      </c>
      <c r="I48" s="30">
        <v>5.4</v>
      </c>
      <c r="J48" s="30">
        <v>10.79</v>
      </c>
      <c r="K48" s="30">
        <v>0</v>
      </c>
      <c r="L48" s="30">
        <v>0</v>
      </c>
      <c r="M48" s="30">
        <v>10.79</v>
      </c>
      <c r="N48" s="30">
        <v>0</v>
      </c>
      <c r="O48" s="30">
        <v>0</v>
      </c>
      <c r="P48" s="30">
        <v>0</v>
      </c>
      <c r="Q48" s="30">
        <v>0</v>
      </c>
      <c r="R48" s="30">
        <v>0</v>
      </c>
      <c r="S48" s="30">
        <v>2.19</v>
      </c>
      <c r="T48" s="30">
        <v>0</v>
      </c>
      <c r="U48" s="30">
        <v>0</v>
      </c>
      <c r="V48" s="30">
        <v>0</v>
      </c>
      <c r="W48" s="85">
        <v>0</v>
      </c>
      <c r="X48" s="30">
        <v>0</v>
      </c>
      <c r="Y48" s="30">
        <v>1.46</v>
      </c>
      <c r="Z48" s="91">
        <v>0</v>
      </c>
      <c r="AA48" s="91">
        <v>0</v>
      </c>
    </row>
    <row r="49" customHeight="1" spans="1:27">
      <c r="A49" s="52" t="s">
        <v>149</v>
      </c>
      <c r="B49" s="52" t="s">
        <v>229</v>
      </c>
      <c r="C49" s="52" t="s">
        <v>157</v>
      </c>
      <c r="D49" s="52" t="s">
        <v>230</v>
      </c>
      <c r="E49" s="53" t="s">
        <v>231</v>
      </c>
      <c r="F49" s="30">
        <v>54.4</v>
      </c>
      <c r="G49" s="30">
        <v>18.37</v>
      </c>
      <c r="H49" s="30">
        <v>5.4</v>
      </c>
      <c r="I49" s="30">
        <v>5.4</v>
      </c>
      <c r="J49" s="30">
        <v>10.79</v>
      </c>
      <c r="K49" s="30">
        <v>0</v>
      </c>
      <c r="L49" s="30">
        <v>0</v>
      </c>
      <c r="M49" s="30">
        <v>10.79</v>
      </c>
      <c r="N49" s="30">
        <v>0</v>
      </c>
      <c r="O49" s="30">
        <v>0</v>
      </c>
      <c r="P49" s="30">
        <v>0</v>
      </c>
      <c r="Q49" s="30">
        <v>0</v>
      </c>
      <c r="R49" s="30">
        <v>0</v>
      </c>
      <c r="S49" s="30">
        <v>2.19</v>
      </c>
      <c r="T49" s="30">
        <v>0</v>
      </c>
      <c r="U49" s="30">
        <v>0</v>
      </c>
      <c r="V49" s="30">
        <v>0</v>
      </c>
      <c r="W49" s="85">
        <v>0</v>
      </c>
      <c r="X49" s="30">
        <v>0</v>
      </c>
      <c r="Y49" s="30">
        <v>1.46</v>
      </c>
      <c r="Z49" s="91">
        <v>0</v>
      </c>
      <c r="AA49" s="91">
        <v>0</v>
      </c>
    </row>
    <row r="50" customHeight="1" spans="1:27">
      <c r="A50" s="52"/>
      <c r="B50" s="52"/>
      <c r="C50" s="52"/>
      <c r="D50" s="52" t="s">
        <v>232</v>
      </c>
      <c r="E50" s="53" t="s">
        <v>233</v>
      </c>
      <c r="F50" s="30">
        <v>20.8</v>
      </c>
      <c r="G50" s="30">
        <v>8.21</v>
      </c>
      <c r="H50" s="30">
        <v>1.66</v>
      </c>
      <c r="I50" s="30">
        <v>1.66</v>
      </c>
      <c r="J50" s="30">
        <v>3.31</v>
      </c>
      <c r="K50" s="30">
        <v>0</v>
      </c>
      <c r="L50" s="30">
        <v>0</v>
      </c>
      <c r="M50" s="30">
        <v>3.31</v>
      </c>
      <c r="N50" s="30">
        <v>0</v>
      </c>
      <c r="O50" s="30">
        <v>0</v>
      </c>
      <c r="P50" s="30">
        <v>0</v>
      </c>
      <c r="Q50" s="30">
        <v>0</v>
      </c>
      <c r="R50" s="30">
        <v>0</v>
      </c>
      <c r="S50" s="30">
        <v>1.59</v>
      </c>
      <c r="T50" s="30">
        <v>0</v>
      </c>
      <c r="U50" s="30">
        <v>0</v>
      </c>
      <c r="V50" s="30">
        <v>0</v>
      </c>
      <c r="W50" s="85">
        <v>0</v>
      </c>
      <c r="X50" s="30">
        <v>0</v>
      </c>
      <c r="Y50" s="30">
        <v>1.06</v>
      </c>
      <c r="Z50" s="91">
        <v>0</v>
      </c>
      <c r="AA50" s="91">
        <v>0</v>
      </c>
    </row>
    <row r="51" customHeight="1" spans="1:27">
      <c r="A51" s="52"/>
      <c r="B51" s="52"/>
      <c r="C51" s="52"/>
      <c r="D51" s="52" t="s">
        <v>153</v>
      </c>
      <c r="E51" s="53" t="s">
        <v>234</v>
      </c>
      <c r="F51" s="30">
        <v>20.8</v>
      </c>
      <c r="G51" s="30">
        <v>8.21</v>
      </c>
      <c r="H51" s="30">
        <v>1.66</v>
      </c>
      <c r="I51" s="30">
        <v>1.66</v>
      </c>
      <c r="J51" s="30">
        <v>3.31</v>
      </c>
      <c r="K51" s="30">
        <v>0</v>
      </c>
      <c r="L51" s="30">
        <v>0</v>
      </c>
      <c r="M51" s="30">
        <v>3.31</v>
      </c>
      <c r="N51" s="30">
        <v>0</v>
      </c>
      <c r="O51" s="30">
        <v>0</v>
      </c>
      <c r="P51" s="30">
        <v>0</v>
      </c>
      <c r="Q51" s="30">
        <v>0</v>
      </c>
      <c r="R51" s="30">
        <v>0</v>
      </c>
      <c r="S51" s="30">
        <v>1.59</v>
      </c>
      <c r="T51" s="30">
        <v>0</v>
      </c>
      <c r="U51" s="30">
        <v>0</v>
      </c>
      <c r="V51" s="30">
        <v>0</v>
      </c>
      <c r="W51" s="85">
        <v>0</v>
      </c>
      <c r="X51" s="30">
        <v>0</v>
      </c>
      <c r="Y51" s="30">
        <v>1.06</v>
      </c>
      <c r="Z51" s="91">
        <v>0</v>
      </c>
      <c r="AA51" s="91">
        <v>0</v>
      </c>
    </row>
    <row r="52" customHeight="1" spans="1:27">
      <c r="A52" s="52"/>
      <c r="B52" s="52"/>
      <c r="C52" s="52"/>
      <c r="D52" s="52" t="s">
        <v>155</v>
      </c>
      <c r="E52" s="53" t="s">
        <v>156</v>
      </c>
      <c r="F52" s="30">
        <v>20.8</v>
      </c>
      <c r="G52" s="30">
        <v>8.21</v>
      </c>
      <c r="H52" s="30">
        <v>1.66</v>
      </c>
      <c r="I52" s="30">
        <v>1.66</v>
      </c>
      <c r="J52" s="30">
        <v>3.31</v>
      </c>
      <c r="K52" s="30">
        <v>0</v>
      </c>
      <c r="L52" s="30">
        <v>0</v>
      </c>
      <c r="M52" s="30">
        <v>3.31</v>
      </c>
      <c r="N52" s="30">
        <v>0</v>
      </c>
      <c r="O52" s="30">
        <v>0</v>
      </c>
      <c r="P52" s="30">
        <v>0</v>
      </c>
      <c r="Q52" s="30">
        <v>0</v>
      </c>
      <c r="R52" s="30">
        <v>0</v>
      </c>
      <c r="S52" s="30">
        <v>1.59</v>
      </c>
      <c r="T52" s="30">
        <v>0</v>
      </c>
      <c r="U52" s="30">
        <v>0</v>
      </c>
      <c r="V52" s="30">
        <v>0</v>
      </c>
      <c r="W52" s="85">
        <v>0</v>
      </c>
      <c r="X52" s="30">
        <v>0</v>
      </c>
      <c r="Y52" s="30">
        <v>1.06</v>
      </c>
      <c r="Z52" s="91">
        <v>0</v>
      </c>
      <c r="AA52" s="91">
        <v>0</v>
      </c>
    </row>
    <row r="53" customHeight="1" spans="1:27">
      <c r="A53" s="52" t="s">
        <v>149</v>
      </c>
      <c r="B53" s="52" t="s">
        <v>235</v>
      </c>
      <c r="C53" s="52" t="s">
        <v>157</v>
      </c>
      <c r="D53" s="52" t="s">
        <v>236</v>
      </c>
      <c r="E53" s="53" t="s">
        <v>237</v>
      </c>
      <c r="F53" s="30">
        <v>20.8</v>
      </c>
      <c r="G53" s="30">
        <v>8.21</v>
      </c>
      <c r="H53" s="30">
        <v>1.66</v>
      </c>
      <c r="I53" s="30">
        <v>1.66</v>
      </c>
      <c r="J53" s="30">
        <v>3.31</v>
      </c>
      <c r="K53" s="30">
        <v>0</v>
      </c>
      <c r="L53" s="30">
        <v>0</v>
      </c>
      <c r="M53" s="30">
        <v>3.31</v>
      </c>
      <c r="N53" s="30">
        <v>0</v>
      </c>
      <c r="O53" s="30">
        <v>0</v>
      </c>
      <c r="P53" s="30">
        <v>0</v>
      </c>
      <c r="Q53" s="30">
        <v>0</v>
      </c>
      <c r="R53" s="30">
        <v>0</v>
      </c>
      <c r="S53" s="30">
        <v>1.59</v>
      </c>
      <c r="T53" s="30">
        <v>0</v>
      </c>
      <c r="U53" s="30">
        <v>0</v>
      </c>
      <c r="V53" s="30">
        <v>0</v>
      </c>
      <c r="W53" s="85">
        <v>0</v>
      </c>
      <c r="X53" s="30">
        <v>0</v>
      </c>
      <c r="Y53" s="30">
        <v>1.06</v>
      </c>
      <c r="Z53" s="91">
        <v>0</v>
      </c>
      <c r="AA53" s="91">
        <v>0</v>
      </c>
    </row>
    <row r="54" customHeight="1" spans="1:27">
      <c r="A54" s="52"/>
      <c r="B54" s="52"/>
      <c r="C54" s="52"/>
      <c r="D54" s="52" t="s">
        <v>238</v>
      </c>
      <c r="E54" s="53" t="s">
        <v>239</v>
      </c>
      <c r="F54" s="30">
        <v>2.63</v>
      </c>
      <c r="G54" s="30">
        <v>2.63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>
        <v>0</v>
      </c>
      <c r="N54" s="30">
        <v>0</v>
      </c>
      <c r="O54" s="30">
        <v>0</v>
      </c>
      <c r="P54" s="30">
        <v>0</v>
      </c>
      <c r="Q54" s="30">
        <v>0</v>
      </c>
      <c r="R54" s="30">
        <v>0</v>
      </c>
      <c r="S54" s="30">
        <v>0</v>
      </c>
      <c r="T54" s="30">
        <v>0</v>
      </c>
      <c r="U54" s="30">
        <v>0</v>
      </c>
      <c r="V54" s="30">
        <v>0</v>
      </c>
      <c r="W54" s="85">
        <v>0</v>
      </c>
      <c r="X54" s="30">
        <v>0</v>
      </c>
      <c r="Y54" s="30">
        <v>0</v>
      </c>
      <c r="Z54" s="91">
        <v>0</v>
      </c>
      <c r="AA54" s="91">
        <v>0</v>
      </c>
    </row>
    <row r="55" customHeight="1" spans="1:27">
      <c r="A55" s="52"/>
      <c r="B55" s="52"/>
      <c r="C55" s="52"/>
      <c r="D55" s="52" t="s">
        <v>153</v>
      </c>
      <c r="E55" s="53" t="s">
        <v>240</v>
      </c>
      <c r="F55" s="30">
        <v>2.63</v>
      </c>
      <c r="G55" s="30">
        <v>2.63</v>
      </c>
      <c r="H55" s="30">
        <v>0</v>
      </c>
      <c r="I55" s="30">
        <v>0</v>
      </c>
      <c r="J55" s="30">
        <v>0</v>
      </c>
      <c r="K55" s="30">
        <v>0</v>
      </c>
      <c r="L55" s="30">
        <v>0</v>
      </c>
      <c r="M55" s="30">
        <v>0</v>
      </c>
      <c r="N55" s="30">
        <v>0</v>
      </c>
      <c r="O55" s="30">
        <v>0</v>
      </c>
      <c r="P55" s="30">
        <v>0</v>
      </c>
      <c r="Q55" s="30">
        <v>0</v>
      </c>
      <c r="R55" s="30">
        <v>0</v>
      </c>
      <c r="S55" s="30">
        <v>0</v>
      </c>
      <c r="T55" s="30">
        <v>0</v>
      </c>
      <c r="U55" s="30">
        <v>0</v>
      </c>
      <c r="V55" s="30">
        <v>0</v>
      </c>
      <c r="W55" s="85">
        <v>0</v>
      </c>
      <c r="X55" s="30">
        <v>0</v>
      </c>
      <c r="Y55" s="30">
        <v>0</v>
      </c>
      <c r="Z55" s="91">
        <v>0</v>
      </c>
      <c r="AA55" s="91">
        <v>0</v>
      </c>
    </row>
    <row r="56" customHeight="1" spans="1:27">
      <c r="A56" s="52"/>
      <c r="B56" s="52"/>
      <c r="C56" s="52"/>
      <c r="D56" s="52" t="s">
        <v>155</v>
      </c>
      <c r="E56" s="53" t="s">
        <v>156</v>
      </c>
      <c r="F56" s="30">
        <v>2.63</v>
      </c>
      <c r="G56" s="30">
        <v>2.63</v>
      </c>
      <c r="H56" s="30">
        <v>0</v>
      </c>
      <c r="I56" s="30">
        <v>0</v>
      </c>
      <c r="J56" s="30">
        <v>0</v>
      </c>
      <c r="K56" s="30">
        <v>0</v>
      </c>
      <c r="L56" s="30">
        <v>0</v>
      </c>
      <c r="M56" s="30">
        <v>0</v>
      </c>
      <c r="N56" s="30">
        <v>0</v>
      </c>
      <c r="O56" s="30">
        <v>0</v>
      </c>
      <c r="P56" s="30">
        <v>0</v>
      </c>
      <c r="Q56" s="30">
        <v>0</v>
      </c>
      <c r="R56" s="30">
        <v>0</v>
      </c>
      <c r="S56" s="30">
        <v>0</v>
      </c>
      <c r="T56" s="30">
        <v>0</v>
      </c>
      <c r="U56" s="30">
        <v>0</v>
      </c>
      <c r="V56" s="30">
        <v>0</v>
      </c>
      <c r="W56" s="85">
        <v>0</v>
      </c>
      <c r="X56" s="30">
        <v>0</v>
      </c>
      <c r="Y56" s="30">
        <v>0</v>
      </c>
      <c r="Z56" s="91">
        <v>0</v>
      </c>
      <c r="AA56" s="91">
        <v>0</v>
      </c>
    </row>
    <row r="57" customHeight="1" spans="1:27">
      <c r="A57" s="52" t="s">
        <v>149</v>
      </c>
      <c r="B57" s="52" t="s">
        <v>241</v>
      </c>
      <c r="C57" s="52" t="s">
        <v>157</v>
      </c>
      <c r="D57" s="52" t="s">
        <v>242</v>
      </c>
      <c r="E57" s="53" t="s">
        <v>243</v>
      </c>
      <c r="F57" s="30">
        <v>2.63</v>
      </c>
      <c r="G57" s="30">
        <v>2.63</v>
      </c>
      <c r="H57" s="30">
        <v>0</v>
      </c>
      <c r="I57" s="30">
        <v>0</v>
      </c>
      <c r="J57" s="30">
        <v>0</v>
      </c>
      <c r="K57" s="30">
        <v>0</v>
      </c>
      <c r="L57" s="30">
        <v>0</v>
      </c>
      <c r="M57" s="30">
        <v>0</v>
      </c>
      <c r="N57" s="30">
        <v>0</v>
      </c>
      <c r="O57" s="30">
        <v>0</v>
      </c>
      <c r="P57" s="30">
        <v>0</v>
      </c>
      <c r="Q57" s="30">
        <v>0</v>
      </c>
      <c r="R57" s="30">
        <v>0</v>
      </c>
      <c r="S57" s="30">
        <v>0</v>
      </c>
      <c r="T57" s="30">
        <v>0</v>
      </c>
      <c r="U57" s="30">
        <v>0</v>
      </c>
      <c r="V57" s="30">
        <v>0</v>
      </c>
      <c r="W57" s="85">
        <v>0</v>
      </c>
      <c r="X57" s="30">
        <v>0</v>
      </c>
      <c r="Y57" s="30">
        <v>0</v>
      </c>
      <c r="Z57" s="91">
        <v>0</v>
      </c>
      <c r="AA57" s="91">
        <v>0</v>
      </c>
    </row>
    <row r="58" customHeight="1" spans="1:27">
      <c r="A58" s="52"/>
      <c r="B58" s="52"/>
      <c r="C58" s="52"/>
      <c r="D58" s="52" t="s">
        <v>244</v>
      </c>
      <c r="E58" s="53" t="s">
        <v>245</v>
      </c>
      <c r="F58" s="30">
        <v>25.6</v>
      </c>
      <c r="G58" s="30">
        <v>6.45</v>
      </c>
      <c r="H58" s="30">
        <v>2.9</v>
      </c>
      <c r="I58" s="30">
        <v>2.5</v>
      </c>
      <c r="J58" s="30">
        <v>3</v>
      </c>
      <c r="K58" s="30">
        <v>0</v>
      </c>
      <c r="L58" s="30">
        <v>0</v>
      </c>
      <c r="M58" s="30">
        <v>4.9</v>
      </c>
      <c r="N58" s="30">
        <v>0</v>
      </c>
      <c r="O58" s="30">
        <v>0</v>
      </c>
      <c r="P58" s="30">
        <v>0</v>
      </c>
      <c r="Q58" s="30">
        <v>0</v>
      </c>
      <c r="R58" s="30">
        <v>0</v>
      </c>
      <c r="S58" s="30">
        <v>2.79</v>
      </c>
      <c r="T58" s="30">
        <v>0</v>
      </c>
      <c r="U58" s="30">
        <v>0</v>
      </c>
      <c r="V58" s="30">
        <v>0</v>
      </c>
      <c r="W58" s="85">
        <v>0</v>
      </c>
      <c r="X58" s="30">
        <v>0</v>
      </c>
      <c r="Y58" s="30">
        <v>3.06</v>
      </c>
      <c r="Z58" s="91">
        <v>0</v>
      </c>
      <c r="AA58" s="91">
        <v>0</v>
      </c>
    </row>
    <row r="59" customHeight="1" spans="1:27">
      <c r="A59" s="52"/>
      <c r="B59" s="52"/>
      <c r="C59" s="52"/>
      <c r="D59" s="52" t="s">
        <v>153</v>
      </c>
      <c r="E59" s="53" t="s">
        <v>246</v>
      </c>
      <c r="F59" s="30">
        <v>25.6</v>
      </c>
      <c r="G59" s="30">
        <v>6.45</v>
      </c>
      <c r="H59" s="30">
        <v>2.9</v>
      </c>
      <c r="I59" s="30">
        <v>2.5</v>
      </c>
      <c r="J59" s="30">
        <v>3</v>
      </c>
      <c r="K59" s="30">
        <v>0</v>
      </c>
      <c r="L59" s="30">
        <v>0</v>
      </c>
      <c r="M59" s="30">
        <v>4.9</v>
      </c>
      <c r="N59" s="30">
        <v>0</v>
      </c>
      <c r="O59" s="30">
        <v>0</v>
      </c>
      <c r="P59" s="30">
        <v>0</v>
      </c>
      <c r="Q59" s="30">
        <v>0</v>
      </c>
      <c r="R59" s="30">
        <v>0</v>
      </c>
      <c r="S59" s="30">
        <v>2.79</v>
      </c>
      <c r="T59" s="30">
        <v>0</v>
      </c>
      <c r="U59" s="30">
        <v>0</v>
      </c>
      <c r="V59" s="30">
        <v>0</v>
      </c>
      <c r="W59" s="85">
        <v>0</v>
      </c>
      <c r="X59" s="30">
        <v>0</v>
      </c>
      <c r="Y59" s="30">
        <v>3.06</v>
      </c>
      <c r="Z59" s="91">
        <v>0</v>
      </c>
      <c r="AA59" s="91">
        <v>0</v>
      </c>
    </row>
    <row r="60" customHeight="1" spans="1:27">
      <c r="A60" s="52"/>
      <c r="B60" s="52"/>
      <c r="C60" s="52"/>
      <c r="D60" s="52" t="s">
        <v>155</v>
      </c>
      <c r="E60" s="53" t="s">
        <v>156</v>
      </c>
      <c r="F60" s="30">
        <v>25.6</v>
      </c>
      <c r="G60" s="30">
        <v>6.45</v>
      </c>
      <c r="H60" s="30">
        <v>2.9</v>
      </c>
      <c r="I60" s="30">
        <v>2.5</v>
      </c>
      <c r="J60" s="30">
        <v>3</v>
      </c>
      <c r="K60" s="30">
        <v>0</v>
      </c>
      <c r="L60" s="30">
        <v>0</v>
      </c>
      <c r="M60" s="30">
        <v>4.9</v>
      </c>
      <c r="N60" s="30">
        <v>0</v>
      </c>
      <c r="O60" s="30">
        <v>0</v>
      </c>
      <c r="P60" s="30">
        <v>0</v>
      </c>
      <c r="Q60" s="30">
        <v>0</v>
      </c>
      <c r="R60" s="30">
        <v>0</v>
      </c>
      <c r="S60" s="30">
        <v>2.79</v>
      </c>
      <c r="T60" s="30">
        <v>0</v>
      </c>
      <c r="U60" s="30">
        <v>0</v>
      </c>
      <c r="V60" s="30">
        <v>0</v>
      </c>
      <c r="W60" s="85">
        <v>0</v>
      </c>
      <c r="X60" s="30">
        <v>0</v>
      </c>
      <c r="Y60" s="30">
        <v>3.06</v>
      </c>
      <c r="Z60" s="91">
        <v>0</v>
      </c>
      <c r="AA60" s="91">
        <v>0</v>
      </c>
    </row>
    <row r="61" customHeight="1" spans="1:27">
      <c r="A61" s="52" t="s">
        <v>149</v>
      </c>
      <c r="B61" s="52" t="s">
        <v>247</v>
      </c>
      <c r="C61" s="52" t="s">
        <v>157</v>
      </c>
      <c r="D61" s="52" t="s">
        <v>248</v>
      </c>
      <c r="E61" s="53" t="s">
        <v>249</v>
      </c>
      <c r="F61" s="30">
        <v>11.2</v>
      </c>
      <c r="G61" s="30">
        <v>2.45</v>
      </c>
      <c r="H61" s="30">
        <v>1.5</v>
      </c>
      <c r="I61" s="30">
        <v>1.5</v>
      </c>
      <c r="J61" s="30">
        <v>2</v>
      </c>
      <c r="K61" s="30">
        <v>0</v>
      </c>
      <c r="L61" s="30">
        <v>0</v>
      </c>
      <c r="M61" s="30">
        <v>1.5</v>
      </c>
      <c r="N61" s="30">
        <v>0</v>
      </c>
      <c r="O61" s="30">
        <v>0</v>
      </c>
      <c r="P61" s="30">
        <v>0</v>
      </c>
      <c r="Q61" s="30">
        <v>0</v>
      </c>
      <c r="R61" s="30">
        <v>0</v>
      </c>
      <c r="S61" s="30">
        <v>1.35</v>
      </c>
      <c r="T61" s="30">
        <v>0</v>
      </c>
      <c r="U61" s="30">
        <v>0</v>
      </c>
      <c r="V61" s="30">
        <v>0</v>
      </c>
      <c r="W61" s="85">
        <v>0</v>
      </c>
      <c r="X61" s="30">
        <v>0</v>
      </c>
      <c r="Y61" s="30">
        <v>0.9</v>
      </c>
      <c r="Z61" s="91">
        <v>0</v>
      </c>
      <c r="AA61" s="91">
        <v>0</v>
      </c>
    </row>
    <row r="62" customHeight="1" spans="1:27">
      <c r="A62" s="52" t="s">
        <v>149</v>
      </c>
      <c r="B62" s="52" t="s">
        <v>247</v>
      </c>
      <c r="C62" s="52" t="s">
        <v>157</v>
      </c>
      <c r="D62" s="52" t="s">
        <v>250</v>
      </c>
      <c r="E62" s="53" t="s">
        <v>251</v>
      </c>
      <c r="F62" s="30">
        <v>6.4</v>
      </c>
      <c r="G62" s="30">
        <v>2.2</v>
      </c>
      <c r="H62" s="30">
        <v>0.5</v>
      </c>
      <c r="I62" s="30">
        <v>0.5</v>
      </c>
      <c r="J62" s="30">
        <v>0</v>
      </c>
      <c r="K62" s="30">
        <v>0</v>
      </c>
      <c r="L62" s="30">
        <v>0</v>
      </c>
      <c r="M62" s="30">
        <v>1.6</v>
      </c>
      <c r="N62" s="30">
        <v>0</v>
      </c>
      <c r="O62" s="30">
        <v>0</v>
      </c>
      <c r="P62" s="30">
        <v>0</v>
      </c>
      <c r="Q62" s="30">
        <v>0</v>
      </c>
      <c r="R62" s="30">
        <v>0</v>
      </c>
      <c r="S62" s="30">
        <v>0.64</v>
      </c>
      <c r="T62" s="30">
        <v>0</v>
      </c>
      <c r="U62" s="30">
        <v>0</v>
      </c>
      <c r="V62" s="30">
        <v>0</v>
      </c>
      <c r="W62" s="85">
        <v>0</v>
      </c>
      <c r="X62" s="30">
        <v>0</v>
      </c>
      <c r="Y62" s="30">
        <v>0.96</v>
      </c>
      <c r="Z62" s="91">
        <v>0</v>
      </c>
      <c r="AA62" s="91">
        <v>0</v>
      </c>
    </row>
    <row r="63" customHeight="1" spans="1:27">
      <c r="A63" s="52" t="s">
        <v>149</v>
      </c>
      <c r="B63" s="52" t="s">
        <v>247</v>
      </c>
      <c r="C63" s="52" t="s">
        <v>157</v>
      </c>
      <c r="D63" s="52" t="s">
        <v>252</v>
      </c>
      <c r="E63" s="53" t="s">
        <v>253</v>
      </c>
      <c r="F63" s="30">
        <v>8</v>
      </c>
      <c r="G63" s="30">
        <v>1.8</v>
      </c>
      <c r="H63" s="30">
        <v>0.9</v>
      </c>
      <c r="I63" s="30">
        <v>0.5</v>
      </c>
      <c r="J63" s="30">
        <v>1</v>
      </c>
      <c r="K63" s="30">
        <v>0</v>
      </c>
      <c r="L63" s="30">
        <v>0</v>
      </c>
      <c r="M63" s="30">
        <v>1.8</v>
      </c>
      <c r="N63" s="30">
        <v>0</v>
      </c>
      <c r="O63" s="30">
        <v>0</v>
      </c>
      <c r="P63" s="30">
        <v>0</v>
      </c>
      <c r="Q63" s="30">
        <v>0</v>
      </c>
      <c r="R63" s="30">
        <v>0</v>
      </c>
      <c r="S63" s="30">
        <v>0.8</v>
      </c>
      <c r="T63" s="30">
        <v>0</v>
      </c>
      <c r="U63" s="30">
        <v>0</v>
      </c>
      <c r="V63" s="30">
        <v>0</v>
      </c>
      <c r="W63" s="85">
        <v>0</v>
      </c>
      <c r="X63" s="30">
        <v>0</v>
      </c>
      <c r="Y63" s="30">
        <v>1.2</v>
      </c>
      <c r="Z63" s="91">
        <v>0</v>
      </c>
      <c r="AA63" s="91">
        <v>0</v>
      </c>
    </row>
    <row r="64" customHeight="1" spans="1:27">
      <c r="A64" s="52"/>
      <c r="B64" s="52"/>
      <c r="C64" s="52"/>
      <c r="D64" s="52" t="s">
        <v>255</v>
      </c>
      <c r="E64" s="53" t="s">
        <v>256</v>
      </c>
      <c r="F64" s="30">
        <v>60.2</v>
      </c>
      <c r="G64" s="30">
        <v>14.43</v>
      </c>
      <c r="H64" s="30">
        <v>6.01</v>
      </c>
      <c r="I64" s="30">
        <v>6.01</v>
      </c>
      <c r="J64" s="30">
        <v>10.52</v>
      </c>
      <c r="K64" s="30">
        <v>0</v>
      </c>
      <c r="L64" s="30">
        <v>0</v>
      </c>
      <c r="M64" s="30">
        <v>10.02</v>
      </c>
      <c r="N64" s="30">
        <v>0</v>
      </c>
      <c r="O64" s="30">
        <v>0</v>
      </c>
      <c r="P64" s="30">
        <v>0</v>
      </c>
      <c r="Q64" s="30">
        <v>0</v>
      </c>
      <c r="R64" s="30">
        <v>0</v>
      </c>
      <c r="S64" s="30">
        <v>7.93</v>
      </c>
      <c r="T64" s="30">
        <v>0</v>
      </c>
      <c r="U64" s="30">
        <v>0</v>
      </c>
      <c r="V64" s="30">
        <v>0</v>
      </c>
      <c r="W64" s="85">
        <v>0</v>
      </c>
      <c r="X64" s="30">
        <v>0</v>
      </c>
      <c r="Y64" s="30">
        <v>5.28</v>
      </c>
      <c r="Z64" s="91">
        <v>0</v>
      </c>
      <c r="AA64" s="91">
        <v>0</v>
      </c>
    </row>
    <row r="65" customHeight="1" spans="1:27">
      <c r="A65" s="52"/>
      <c r="B65" s="52"/>
      <c r="C65" s="52"/>
      <c r="D65" s="52" t="s">
        <v>153</v>
      </c>
      <c r="E65" s="53" t="s">
        <v>257</v>
      </c>
      <c r="F65" s="30">
        <v>60.2</v>
      </c>
      <c r="G65" s="30">
        <v>14.43</v>
      </c>
      <c r="H65" s="30">
        <v>6.01</v>
      </c>
      <c r="I65" s="30">
        <v>6.01</v>
      </c>
      <c r="J65" s="30">
        <v>10.52</v>
      </c>
      <c r="K65" s="30">
        <v>0</v>
      </c>
      <c r="L65" s="30">
        <v>0</v>
      </c>
      <c r="M65" s="30">
        <v>10.02</v>
      </c>
      <c r="N65" s="30">
        <v>0</v>
      </c>
      <c r="O65" s="30">
        <v>0</v>
      </c>
      <c r="P65" s="30">
        <v>0</v>
      </c>
      <c r="Q65" s="30">
        <v>0</v>
      </c>
      <c r="R65" s="30">
        <v>0</v>
      </c>
      <c r="S65" s="30">
        <v>7.93</v>
      </c>
      <c r="T65" s="30">
        <v>0</v>
      </c>
      <c r="U65" s="30">
        <v>0</v>
      </c>
      <c r="V65" s="30">
        <v>0</v>
      </c>
      <c r="W65" s="85">
        <v>0</v>
      </c>
      <c r="X65" s="30">
        <v>0</v>
      </c>
      <c r="Y65" s="30">
        <v>5.28</v>
      </c>
      <c r="Z65" s="91">
        <v>0</v>
      </c>
      <c r="AA65" s="91">
        <v>0</v>
      </c>
    </row>
    <row r="66" customHeight="1" spans="1:27">
      <c r="A66" s="52"/>
      <c r="B66" s="52"/>
      <c r="C66" s="52"/>
      <c r="D66" s="52" t="s">
        <v>155</v>
      </c>
      <c r="E66" s="53" t="s">
        <v>156</v>
      </c>
      <c r="F66" s="30">
        <v>60.2</v>
      </c>
      <c r="G66" s="30">
        <v>14.43</v>
      </c>
      <c r="H66" s="30">
        <v>6.01</v>
      </c>
      <c r="I66" s="30">
        <v>6.01</v>
      </c>
      <c r="J66" s="30">
        <v>10.52</v>
      </c>
      <c r="K66" s="30">
        <v>0</v>
      </c>
      <c r="L66" s="30">
        <v>0</v>
      </c>
      <c r="M66" s="30">
        <v>10.02</v>
      </c>
      <c r="N66" s="30">
        <v>0</v>
      </c>
      <c r="O66" s="30">
        <v>0</v>
      </c>
      <c r="P66" s="30">
        <v>0</v>
      </c>
      <c r="Q66" s="30">
        <v>0</v>
      </c>
      <c r="R66" s="30">
        <v>0</v>
      </c>
      <c r="S66" s="30">
        <v>7.93</v>
      </c>
      <c r="T66" s="30">
        <v>0</v>
      </c>
      <c r="U66" s="30">
        <v>0</v>
      </c>
      <c r="V66" s="30">
        <v>0</v>
      </c>
      <c r="W66" s="85">
        <v>0</v>
      </c>
      <c r="X66" s="30">
        <v>0</v>
      </c>
      <c r="Y66" s="30">
        <v>5.28</v>
      </c>
      <c r="Z66" s="91">
        <v>0</v>
      </c>
      <c r="AA66" s="91">
        <v>0</v>
      </c>
    </row>
    <row r="67" customHeight="1" spans="1:27">
      <c r="A67" s="52" t="s">
        <v>149</v>
      </c>
      <c r="B67" s="52" t="s">
        <v>258</v>
      </c>
      <c r="C67" s="52" t="s">
        <v>157</v>
      </c>
      <c r="D67" s="52" t="s">
        <v>259</v>
      </c>
      <c r="E67" s="53" t="s">
        <v>260</v>
      </c>
      <c r="F67" s="30">
        <v>17</v>
      </c>
      <c r="G67" s="30">
        <v>4.79</v>
      </c>
      <c r="H67" s="30">
        <v>1.6</v>
      </c>
      <c r="I67" s="30">
        <v>1.6</v>
      </c>
      <c r="J67" s="30">
        <v>1.7</v>
      </c>
      <c r="K67" s="30">
        <v>0</v>
      </c>
      <c r="L67" s="30">
        <v>0</v>
      </c>
      <c r="M67" s="30">
        <v>1.2</v>
      </c>
      <c r="N67" s="30">
        <v>0</v>
      </c>
      <c r="O67" s="30">
        <v>0</v>
      </c>
      <c r="P67" s="30">
        <v>0</v>
      </c>
      <c r="Q67" s="30">
        <v>0</v>
      </c>
      <c r="R67" s="30">
        <v>0</v>
      </c>
      <c r="S67" s="30">
        <v>3.67</v>
      </c>
      <c r="T67" s="30">
        <v>0</v>
      </c>
      <c r="U67" s="30">
        <v>0</v>
      </c>
      <c r="V67" s="30">
        <v>0</v>
      </c>
      <c r="W67" s="85">
        <v>0</v>
      </c>
      <c r="X67" s="30">
        <v>0</v>
      </c>
      <c r="Y67" s="30">
        <v>2.44</v>
      </c>
      <c r="Z67" s="91">
        <v>0</v>
      </c>
      <c r="AA67" s="91">
        <v>0</v>
      </c>
    </row>
    <row r="68" customHeight="1" spans="1:27">
      <c r="A68" s="52" t="s">
        <v>149</v>
      </c>
      <c r="B68" s="52" t="s">
        <v>258</v>
      </c>
      <c r="C68" s="52" t="s">
        <v>157</v>
      </c>
      <c r="D68" s="52" t="s">
        <v>261</v>
      </c>
      <c r="E68" s="53" t="s">
        <v>262</v>
      </c>
      <c r="F68" s="30">
        <v>43.2</v>
      </c>
      <c r="G68" s="30">
        <v>9.64</v>
      </c>
      <c r="H68" s="30">
        <v>4.41</v>
      </c>
      <c r="I68" s="30">
        <v>4.41</v>
      </c>
      <c r="J68" s="30">
        <v>8.82</v>
      </c>
      <c r="K68" s="30">
        <v>0</v>
      </c>
      <c r="L68" s="30">
        <v>0</v>
      </c>
      <c r="M68" s="30">
        <v>8.82</v>
      </c>
      <c r="N68" s="30">
        <v>0</v>
      </c>
      <c r="O68" s="30">
        <v>0</v>
      </c>
      <c r="P68" s="30">
        <v>0</v>
      </c>
      <c r="Q68" s="30">
        <v>0</v>
      </c>
      <c r="R68" s="30">
        <v>0</v>
      </c>
      <c r="S68" s="30">
        <v>4.26</v>
      </c>
      <c r="T68" s="30">
        <v>0</v>
      </c>
      <c r="U68" s="30">
        <v>0</v>
      </c>
      <c r="V68" s="30">
        <v>0</v>
      </c>
      <c r="W68" s="85">
        <v>0</v>
      </c>
      <c r="X68" s="30">
        <v>0</v>
      </c>
      <c r="Y68" s="30">
        <v>2.84</v>
      </c>
      <c r="Z68" s="91">
        <v>0</v>
      </c>
      <c r="AA68" s="91">
        <v>0</v>
      </c>
    </row>
    <row r="69" customHeight="1" spans="1:27">
      <c r="A69" s="52"/>
      <c r="B69" s="52"/>
      <c r="C69" s="52"/>
      <c r="D69" s="52" t="s">
        <v>263</v>
      </c>
      <c r="E69" s="53" t="s">
        <v>264</v>
      </c>
      <c r="F69" s="30">
        <v>33.6</v>
      </c>
      <c r="G69" s="30">
        <v>8.91</v>
      </c>
      <c r="H69" s="30">
        <v>3.43</v>
      </c>
      <c r="I69" s="30">
        <v>3.43</v>
      </c>
      <c r="J69" s="30">
        <v>6.85</v>
      </c>
      <c r="K69" s="30">
        <v>0</v>
      </c>
      <c r="L69" s="30">
        <v>0</v>
      </c>
      <c r="M69" s="30">
        <v>6.85</v>
      </c>
      <c r="N69" s="30">
        <v>0</v>
      </c>
      <c r="O69" s="30">
        <v>0</v>
      </c>
      <c r="P69" s="30">
        <v>0</v>
      </c>
      <c r="Q69" s="30">
        <v>0</v>
      </c>
      <c r="R69" s="30">
        <v>0</v>
      </c>
      <c r="S69" s="30">
        <v>2.48</v>
      </c>
      <c r="T69" s="30">
        <v>0</v>
      </c>
      <c r="U69" s="30">
        <v>0</v>
      </c>
      <c r="V69" s="30">
        <v>0</v>
      </c>
      <c r="W69" s="85">
        <v>0</v>
      </c>
      <c r="X69" s="30">
        <v>0</v>
      </c>
      <c r="Y69" s="30">
        <v>1.65</v>
      </c>
      <c r="Z69" s="91">
        <v>0</v>
      </c>
      <c r="AA69" s="91">
        <v>0</v>
      </c>
    </row>
    <row r="70" customHeight="1" spans="1:27">
      <c r="A70" s="52"/>
      <c r="B70" s="52"/>
      <c r="C70" s="52"/>
      <c r="D70" s="52" t="s">
        <v>153</v>
      </c>
      <c r="E70" s="53" t="s">
        <v>265</v>
      </c>
      <c r="F70" s="30">
        <v>33.6</v>
      </c>
      <c r="G70" s="30">
        <v>8.91</v>
      </c>
      <c r="H70" s="30">
        <v>3.43</v>
      </c>
      <c r="I70" s="30">
        <v>3.43</v>
      </c>
      <c r="J70" s="30">
        <v>6.85</v>
      </c>
      <c r="K70" s="30">
        <v>0</v>
      </c>
      <c r="L70" s="30">
        <v>0</v>
      </c>
      <c r="M70" s="30">
        <v>6.85</v>
      </c>
      <c r="N70" s="30">
        <v>0</v>
      </c>
      <c r="O70" s="30">
        <v>0</v>
      </c>
      <c r="P70" s="30">
        <v>0</v>
      </c>
      <c r="Q70" s="30">
        <v>0</v>
      </c>
      <c r="R70" s="30">
        <v>0</v>
      </c>
      <c r="S70" s="30">
        <v>2.48</v>
      </c>
      <c r="T70" s="30">
        <v>0</v>
      </c>
      <c r="U70" s="30">
        <v>0</v>
      </c>
      <c r="V70" s="30">
        <v>0</v>
      </c>
      <c r="W70" s="85">
        <v>0</v>
      </c>
      <c r="X70" s="30">
        <v>0</v>
      </c>
      <c r="Y70" s="30">
        <v>1.65</v>
      </c>
      <c r="Z70" s="91">
        <v>0</v>
      </c>
      <c r="AA70" s="91">
        <v>0</v>
      </c>
    </row>
    <row r="71" customHeight="1" spans="1:27">
      <c r="A71" s="52"/>
      <c r="B71" s="52"/>
      <c r="C71" s="52"/>
      <c r="D71" s="52" t="s">
        <v>155</v>
      </c>
      <c r="E71" s="53" t="s">
        <v>156</v>
      </c>
      <c r="F71" s="30">
        <v>33.6</v>
      </c>
      <c r="G71" s="30">
        <v>8.91</v>
      </c>
      <c r="H71" s="30">
        <v>3.43</v>
      </c>
      <c r="I71" s="30">
        <v>3.43</v>
      </c>
      <c r="J71" s="30">
        <v>6.85</v>
      </c>
      <c r="K71" s="30">
        <v>0</v>
      </c>
      <c r="L71" s="30">
        <v>0</v>
      </c>
      <c r="M71" s="30">
        <v>6.85</v>
      </c>
      <c r="N71" s="30">
        <v>0</v>
      </c>
      <c r="O71" s="30">
        <v>0</v>
      </c>
      <c r="P71" s="30">
        <v>0</v>
      </c>
      <c r="Q71" s="30">
        <v>0</v>
      </c>
      <c r="R71" s="30">
        <v>0</v>
      </c>
      <c r="S71" s="30">
        <v>2.48</v>
      </c>
      <c r="T71" s="30">
        <v>0</v>
      </c>
      <c r="U71" s="30">
        <v>0</v>
      </c>
      <c r="V71" s="30">
        <v>0</v>
      </c>
      <c r="W71" s="85">
        <v>0</v>
      </c>
      <c r="X71" s="30">
        <v>0</v>
      </c>
      <c r="Y71" s="30">
        <v>1.65</v>
      </c>
      <c r="Z71" s="91">
        <v>0</v>
      </c>
      <c r="AA71" s="91">
        <v>0</v>
      </c>
    </row>
    <row r="72" customHeight="1" spans="1:27">
      <c r="A72" s="52" t="s">
        <v>149</v>
      </c>
      <c r="B72" s="52" t="s">
        <v>266</v>
      </c>
      <c r="C72" s="52" t="s">
        <v>157</v>
      </c>
      <c r="D72" s="52" t="s">
        <v>267</v>
      </c>
      <c r="E72" s="53" t="s">
        <v>268</v>
      </c>
      <c r="F72" s="30">
        <v>33.6</v>
      </c>
      <c r="G72" s="30">
        <v>8.91</v>
      </c>
      <c r="H72" s="30">
        <v>3.43</v>
      </c>
      <c r="I72" s="30">
        <v>3.43</v>
      </c>
      <c r="J72" s="30">
        <v>6.85</v>
      </c>
      <c r="K72" s="30">
        <v>0</v>
      </c>
      <c r="L72" s="30">
        <v>0</v>
      </c>
      <c r="M72" s="30">
        <v>6.85</v>
      </c>
      <c r="N72" s="30">
        <v>0</v>
      </c>
      <c r="O72" s="30">
        <v>0</v>
      </c>
      <c r="P72" s="30">
        <v>0</v>
      </c>
      <c r="Q72" s="30">
        <v>0</v>
      </c>
      <c r="R72" s="30">
        <v>0</v>
      </c>
      <c r="S72" s="30">
        <v>2.48</v>
      </c>
      <c r="T72" s="30">
        <v>0</v>
      </c>
      <c r="U72" s="30">
        <v>0</v>
      </c>
      <c r="V72" s="30">
        <v>0</v>
      </c>
      <c r="W72" s="85">
        <v>0</v>
      </c>
      <c r="X72" s="30">
        <v>0</v>
      </c>
      <c r="Y72" s="30">
        <v>1.65</v>
      </c>
      <c r="Z72" s="91">
        <v>0</v>
      </c>
      <c r="AA72" s="91">
        <v>0</v>
      </c>
    </row>
    <row r="73" customHeight="1" spans="1:27">
      <c r="A73" s="52"/>
      <c r="B73" s="52"/>
      <c r="C73" s="52"/>
      <c r="D73" s="52" t="s">
        <v>269</v>
      </c>
      <c r="E73" s="53" t="s">
        <v>270</v>
      </c>
      <c r="F73" s="30">
        <v>40</v>
      </c>
      <c r="G73" s="30">
        <v>6.51</v>
      </c>
      <c r="H73" s="30">
        <v>2.18</v>
      </c>
      <c r="I73" s="30">
        <v>2.18</v>
      </c>
      <c r="J73" s="30">
        <v>4.35</v>
      </c>
      <c r="K73" s="30">
        <v>0</v>
      </c>
      <c r="L73" s="30">
        <v>0</v>
      </c>
      <c r="M73" s="30">
        <v>4.35</v>
      </c>
      <c r="N73" s="30">
        <v>0</v>
      </c>
      <c r="O73" s="30">
        <v>0</v>
      </c>
      <c r="P73" s="30">
        <v>0</v>
      </c>
      <c r="Q73" s="30">
        <v>0</v>
      </c>
      <c r="R73" s="30">
        <v>0</v>
      </c>
      <c r="S73" s="30">
        <v>2.31</v>
      </c>
      <c r="T73" s="30">
        <v>0</v>
      </c>
      <c r="U73" s="30">
        <v>0</v>
      </c>
      <c r="V73" s="30">
        <v>0</v>
      </c>
      <c r="W73" s="85">
        <v>0</v>
      </c>
      <c r="X73" s="30">
        <v>0</v>
      </c>
      <c r="Y73" s="30">
        <v>1.54</v>
      </c>
      <c r="Z73" s="91">
        <v>0</v>
      </c>
      <c r="AA73" s="91">
        <v>16.58</v>
      </c>
    </row>
    <row r="74" customHeight="1" spans="1:27">
      <c r="A74" s="52"/>
      <c r="B74" s="52"/>
      <c r="C74" s="52"/>
      <c r="D74" s="52" t="s">
        <v>153</v>
      </c>
      <c r="E74" s="53" t="s">
        <v>271</v>
      </c>
      <c r="F74" s="30">
        <v>40</v>
      </c>
      <c r="G74" s="30">
        <v>6.51</v>
      </c>
      <c r="H74" s="30">
        <v>2.18</v>
      </c>
      <c r="I74" s="30">
        <v>2.18</v>
      </c>
      <c r="J74" s="30">
        <v>4.35</v>
      </c>
      <c r="K74" s="30">
        <v>0</v>
      </c>
      <c r="L74" s="30">
        <v>0</v>
      </c>
      <c r="M74" s="30">
        <v>4.35</v>
      </c>
      <c r="N74" s="30">
        <v>0</v>
      </c>
      <c r="O74" s="30">
        <v>0</v>
      </c>
      <c r="P74" s="30">
        <v>0</v>
      </c>
      <c r="Q74" s="30">
        <v>0</v>
      </c>
      <c r="R74" s="30">
        <v>0</v>
      </c>
      <c r="S74" s="30">
        <v>2.31</v>
      </c>
      <c r="T74" s="30">
        <v>0</v>
      </c>
      <c r="U74" s="30">
        <v>0</v>
      </c>
      <c r="V74" s="30">
        <v>0</v>
      </c>
      <c r="W74" s="85">
        <v>0</v>
      </c>
      <c r="X74" s="30">
        <v>0</v>
      </c>
      <c r="Y74" s="30">
        <v>1.54</v>
      </c>
      <c r="Z74" s="91">
        <v>0</v>
      </c>
      <c r="AA74" s="91">
        <v>16.58</v>
      </c>
    </row>
    <row r="75" customHeight="1" spans="1:27">
      <c r="A75" s="52"/>
      <c r="B75" s="52"/>
      <c r="C75" s="52"/>
      <c r="D75" s="52" t="s">
        <v>155</v>
      </c>
      <c r="E75" s="53" t="s">
        <v>156</v>
      </c>
      <c r="F75" s="30">
        <v>40</v>
      </c>
      <c r="G75" s="30">
        <v>6.51</v>
      </c>
      <c r="H75" s="30">
        <v>2.18</v>
      </c>
      <c r="I75" s="30">
        <v>2.18</v>
      </c>
      <c r="J75" s="30">
        <v>4.35</v>
      </c>
      <c r="K75" s="30">
        <v>0</v>
      </c>
      <c r="L75" s="30">
        <v>0</v>
      </c>
      <c r="M75" s="30">
        <v>4.35</v>
      </c>
      <c r="N75" s="30">
        <v>0</v>
      </c>
      <c r="O75" s="30">
        <v>0</v>
      </c>
      <c r="P75" s="30">
        <v>0</v>
      </c>
      <c r="Q75" s="30">
        <v>0</v>
      </c>
      <c r="R75" s="30">
        <v>0</v>
      </c>
      <c r="S75" s="30">
        <v>2.31</v>
      </c>
      <c r="T75" s="30">
        <v>0</v>
      </c>
      <c r="U75" s="30">
        <v>0</v>
      </c>
      <c r="V75" s="30">
        <v>0</v>
      </c>
      <c r="W75" s="85">
        <v>0</v>
      </c>
      <c r="X75" s="30">
        <v>0</v>
      </c>
      <c r="Y75" s="30">
        <v>1.54</v>
      </c>
      <c r="Z75" s="91">
        <v>0</v>
      </c>
      <c r="AA75" s="91">
        <v>16.58</v>
      </c>
    </row>
    <row r="76" customHeight="1" spans="1:27">
      <c r="A76" s="52" t="s">
        <v>149</v>
      </c>
      <c r="B76" s="52" t="s">
        <v>272</v>
      </c>
      <c r="C76" s="52" t="s">
        <v>157</v>
      </c>
      <c r="D76" s="52" t="s">
        <v>273</v>
      </c>
      <c r="E76" s="53" t="s">
        <v>274</v>
      </c>
      <c r="F76" s="30">
        <v>40</v>
      </c>
      <c r="G76" s="30">
        <v>6.51</v>
      </c>
      <c r="H76" s="30">
        <v>2.18</v>
      </c>
      <c r="I76" s="30">
        <v>2.18</v>
      </c>
      <c r="J76" s="30">
        <v>4.35</v>
      </c>
      <c r="K76" s="30">
        <v>0</v>
      </c>
      <c r="L76" s="30">
        <v>0</v>
      </c>
      <c r="M76" s="30">
        <v>4.35</v>
      </c>
      <c r="N76" s="30">
        <v>0</v>
      </c>
      <c r="O76" s="30">
        <v>0</v>
      </c>
      <c r="P76" s="30">
        <v>0</v>
      </c>
      <c r="Q76" s="30">
        <v>0</v>
      </c>
      <c r="R76" s="30">
        <v>0</v>
      </c>
      <c r="S76" s="30">
        <v>2.31</v>
      </c>
      <c r="T76" s="30">
        <v>0</v>
      </c>
      <c r="U76" s="30">
        <v>0</v>
      </c>
      <c r="V76" s="30">
        <v>0</v>
      </c>
      <c r="W76" s="85">
        <v>0</v>
      </c>
      <c r="X76" s="30">
        <v>0</v>
      </c>
      <c r="Y76" s="30">
        <v>1.54</v>
      </c>
      <c r="Z76" s="91">
        <v>0</v>
      </c>
      <c r="AA76" s="91">
        <v>16.58</v>
      </c>
    </row>
    <row r="77" customHeight="1" spans="1:27">
      <c r="A77" s="52"/>
      <c r="B77" s="52"/>
      <c r="C77" s="52"/>
      <c r="D77" s="52" t="s">
        <v>275</v>
      </c>
      <c r="E77" s="53" t="s">
        <v>276</v>
      </c>
      <c r="F77" s="30">
        <v>147.14</v>
      </c>
      <c r="G77" s="30">
        <v>26.19</v>
      </c>
      <c r="H77" s="30">
        <v>13.1</v>
      </c>
      <c r="I77" s="30">
        <v>13.1</v>
      </c>
      <c r="J77" s="30">
        <v>20</v>
      </c>
      <c r="K77" s="30">
        <v>0</v>
      </c>
      <c r="L77" s="30">
        <v>0</v>
      </c>
      <c r="M77" s="30">
        <v>21.4</v>
      </c>
      <c r="N77" s="30">
        <v>0</v>
      </c>
      <c r="O77" s="30">
        <v>0</v>
      </c>
      <c r="P77" s="30">
        <v>0</v>
      </c>
      <c r="Q77" s="30">
        <v>0</v>
      </c>
      <c r="R77" s="30">
        <v>0</v>
      </c>
      <c r="S77" s="30">
        <v>20.5</v>
      </c>
      <c r="T77" s="30">
        <v>0</v>
      </c>
      <c r="U77" s="30">
        <v>0</v>
      </c>
      <c r="V77" s="30">
        <v>0</v>
      </c>
      <c r="W77" s="85">
        <v>0</v>
      </c>
      <c r="X77" s="30">
        <v>0</v>
      </c>
      <c r="Y77" s="30">
        <v>13.66</v>
      </c>
      <c r="Z77" s="91">
        <v>0</v>
      </c>
      <c r="AA77" s="91">
        <v>19.19</v>
      </c>
    </row>
    <row r="78" customHeight="1" spans="1:27">
      <c r="A78" s="52"/>
      <c r="B78" s="52"/>
      <c r="C78" s="52"/>
      <c r="D78" s="52" t="s">
        <v>153</v>
      </c>
      <c r="E78" s="53" t="s">
        <v>277</v>
      </c>
      <c r="F78" s="30">
        <v>147.14</v>
      </c>
      <c r="G78" s="30">
        <v>26.19</v>
      </c>
      <c r="H78" s="30">
        <v>13.1</v>
      </c>
      <c r="I78" s="30">
        <v>13.1</v>
      </c>
      <c r="J78" s="30">
        <v>20</v>
      </c>
      <c r="K78" s="30">
        <v>0</v>
      </c>
      <c r="L78" s="30">
        <v>0</v>
      </c>
      <c r="M78" s="30">
        <v>21.4</v>
      </c>
      <c r="N78" s="30">
        <v>0</v>
      </c>
      <c r="O78" s="30">
        <v>0</v>
      </c>
      <c r="P78" s="30">
        <v>0</v>
      </c>
      <c r="Q78" s="30">
        <v>0</v>
      </c>
      <c r="R78" s="30">
        <v>0</v>
      </c>
      <c r="S78" s="30">
        <v>20.5</v>
      </c>
      <c r="T78" s="30">
        <v>0</v>
      </c>
      <c r="U78" s="30">
        <v>0</v>
      </c>
      <c r="V78" s="30">
        <v>0</v>
      </c>
      <c r="W78" s="85">
        <v>0</v>
      </c>
      <c r="X78" s="30">
        <v>0</v>
      </c>
      <c r="Y78" s="30">
        <v>13.66</v>
      </c>
      <c r="Z78" s="91">
        <v>0</v>
      </c>
      <c r="AA78" s="91">
        <v>19.19</v>
      </c>
    </row>
    <row r="79" customHeight="1" spans="1:27">
      <c r="A79" s="52"/>
      <c r="B79" s="52"/>
      <c r="C79" s="52"/>
      <c r="D79" s="52" t="s">
        <v>155</v>
      </c>
      <c r="E79" s="53" t="s">
        <v>156</v>
      </c>
      <c r="F79" s="30">
        <v>147.14</v>
      </c>
      <c r="G79" s="30">
        <v>26.19</v>
      </c>
      <c r="H79" s="30">
        <v>13.1</v>
      </c>
      <c r="I79" s="30">
        <v>13.1</v>
      </c>
      <c r="J79" s="30">
        <v>20</v>
      </c>
      <c r="K79" s="30">
        <v>0</v>
      </c>
      <c r="L79" s="30">
        <v>0</v>
      </c>
      <c r="M79" s="30">
        <v>21.4</v>
      </c>
      <c r="N79" s="30">
        <v>0</v>
      </c>
      <c r="O79" s="30">
        <v>0</v>
      </c>
      <c r="P79" s="30">
        <v>0</v>
      </c>
      <c r="Q79" s="30">
        <v>0</v>
      </c>
      <c r="R79" s="30">
        <v>0</v>
      </c>
      <c r="S79" s="30">
        <v>20.5</v>
      </c>
      <c r="T79" s="30">
        <v>0</v>
      </c>
      <c r="U79" s="30">
        <v>0</v>
      </c>
      <c r="V79" s="30">
        <v>0</v>
      </c>
      <c r="W79" s="85">
        <v>0</v>
      </c>
      <c r="X79" s="30">
        <v>0</v>
      </c>
      <c r="Y79" s="30">
        <v>13.66</v>
      </c>
      <c r="Z79" s="91">
        <v>0</v>
      </c>
      <c r="AA79" s="91">
        <v>19.19</v>
      </c>
    </row>
    <row r="80" customHeight="1" spans="1:27">
      <c r="A80" s="52" t="s">
        <v>149</v>
      </c>
      <c r="B80" s="52" t="s">
        <v>278</v>
      </c>
      <c r="C80" s="52" t="s">
        <v>157</v>
      </c>
      <c r="D80" s="52" t="s">
        <v>279</v>
      </c>
      <c r="E80" s="53" t="s">
        <v>280</v>
      </c>
      <c r="F80" s="30">
        <v>52.55</v>
      </c>
      <c r="G80" s="30">
        <v>9.09</v>
      </c>
      <c r="H80" s="30">
        <v>5</v>
      </c>
      <c r="I80" s="30">
        <v>5</v>
      </c>
      <c r="J80" s="30">
        <v>8</v>
      </c>
      <c r="K80" s="30">
        <v>0</v>
      </c>
      <c r="L80" s="30">
        <v>0</v>
      </c>
      <c r="M80" s="30">
        <v>5</v>
      </c>
      <c r="N80" s="30">
        <v>0</v>
      </c>
      <c r="O80" s="30">
        <v>0</v>
      </c>
      <c r="P80" s="30">
        <v>0</v>
      </c>
      <c r="Q80" s="30">
        <v>0</v>
      </c>
      <c r="R80" s="30">
        <v>0</v>
      </c>
      <c r="S80" s="30">
        <v>6.4</v>
      </c>
      <c r="T80" s="30">
        <v>0</v>
      </c>
      <c r="U80" s="30">
        <v>0</v>
      </c>
      <c r="V80" s="30">
        <v>0</v>
      </c>
      <c r="W80" s="85">
        <v>0</v>
      </c>
      <c r="X80" s="30">
        <v>0</v>
      </c>
      <c r="Y80" s="30">
        <v>4.26</v>
      </c>
      <c r="Z80" s="91">
        <v>0</v>
      </c>
      <c r="AA80" s="91">
        <v>9.8</v>
      </c>
    </row>
    <row r="81" customHeight="1" spans="1:27">
      <c r="A81" s="52" t="s">
        <v>149</v>
      </c>
      <c r="B81" s="52" t="s">
        <v>278</v>
      </c>
      <c r="C81" s="52" t="s">
        <v>157</v>
      </c>
      <c r="D81" s="52" t="s">
        <v>281</v>
      </c>
      <c r="E81" s="53" t="s">
        <v>282</v>
      </c>
      <c r="F81" s="30">
        <v>18.39</v>
      </c>
      <c r="G81" s="30">
        <v>3.5</v>
      </c>
      <c r="H81" s="30">
        <v>1.3</v>
      </c>
      <c r="I81" s="30">
        <v>1.3</v>
      </c>
      <c r="J81" s="30">
        <v>2.6</v>
      </c>
      <c r="K81" s="30">
        <v>0</v>
      </c>
      <c r="L81" s="30">
        <v>0</v>
      </c>
      <c r="M81" s="30">
        <v>2.6</v>
      </c>
      <c r="N81" s="30">
        <v>0</v>
      </c>
      <c r="O81" s="30">
        <v>0</v>
      </c>
      <c r="P81" s="30">
        <v>0</v>
      </c>
      <c r="Q81" s="30">
        <v>0</v>
      </c>
      <c r="R81" s="30">
        <v>0</v>
      </c>
      <c r="S81" s="30">
        <v>2.82</v>
      </c>
      <c r="T81" s="30">
        <v>0</v>
      </c>
      <c r="U81" s="30">
        <v>0</v>
      </c>
      <c r="V81" s="30">
        <v>0</v>
      </c>
      <c r="W81" s="85">
        <v>0</v>
      </c>
      <c r="X81" s="30">
        <v>0</v>
      </c>
      <c r="Y81" s="30">
        <v>1.88</v>
      </c>
      <c r="Z81" s="91">
        <v>0</v>
      </c>
      <c r="AA81" s="91">
        <v>2.39</v>
      </c>
    </row>
    <row r="82" customHeight="1" spans="1:27">
      <c r="A82" s="52" t="s">
        <v>149</v>
      </c>
      <c r="B82" s="52" t="s">
        <v>278</v>
      </c>
      <c r="C82" s="52" t="s">
        <v>157</v>
      </c>
      <c r="D82" s="52" t="s">
        <v>283</v>
      </c>
      <c r="E82" s="53" t="s">
        <v>284</v>
      </c>
      <c r="F82" s="30">
        <v>18.39</v>
      </c>
      <c r="G82" s="30">
        <v>3.2</v>
      </c>
      <c r="H82" s="30">
        <v>1.6</v>
      </c>
      <c r="I82" s="30">
        <v>1.6</v>
      </c>
      <c r="J82" s="30">
        <v>3.2</v>
      </c>
      <c r="K82" s="30">
        <v>0</v>
      </c>
      <c r="L82" s="30">
        <v>0</v>
      </c>
      <c r="M82" s="30">
        <v>3.2</v>
      </c>
      <c r="N82" s="30">
        <v>0</v>
      </c>
      <c r="O82" s="30">
        <v>0</v>
      </c>
      <c r="P82" s="30">
        <v>0</v>
      </c>
      <c r="Q82" s="30">
        <v>0</v>
      </c>
      <c r="R82" s="30">
        <v>0</v>
      </c>
      <c r="S82" s="30">
        <v>2.82</v>
      </c>
      <c r="T82" s="30">
        <v>0</v>
      </c>
      <c r="U82" s="30">
        <v>0</v>
      </c>
      <c r="V82" s="30">
        <v>0</v>
      </c>
      <c r="W82" s="85">
        <v>0</v>
      </c>
      <c r="X82" s="30">
        <v>0</v>
      </c>
      <c r="Y82" s="30">
        <v>1.88</v>
      </c>
      <c r="Z82" s="91">
        <v>0</v>
      </c>
      <c r="AA82" s="91">
        <v>0.89</v>
      </c>
    </row>
    <row r="83" customHeight="1" spans="1:27">
      <c r="A83" s="52" t="s">
        <v>149</v>
      </c>
      <c r="B83" s="52" t="s">
        <v>278</v>
      </c>
      <c r="C83" s="52" t="s">
        <v>157</v>
      </c>
      <c r="D83" s="52" t="s">
        <v>285</v>
      </c>
      <c r="E83" s="53" t="s">
        <v>286</v>
      </c>
      <c r="F83" s="30">
        <v>21.02</v>
      </c>
      <c r="G83" s="30">
        <v>3.8</v>
      </c>
      <c r="H83" s="30">
        <v>1.9</v>
      </c>
      <c r="I83" s="30">
        <v>1.9</v>
      </c>
      <c r="J83" s="30">
        <v>1.9</v>
      </c>
      <c r="K83" s="30">
        <v>0</v>
      </c>
      <c r="L83" s="30">
        <v>0</v>
      </c>
      <c r="M83" s="30">
        <v>3.8</v>
      </c>
      <c r="N83" s="30">
        <v>0</v>
      </c>
      <c r="O83" s="30">
        <v>0</v>
      </c>
      <c r="P83" s="30">
        <v>0</v>
      </c>
      <c r="Q83" s="30">
        <v>0</v>
      </c>
      <c r="R83" s="30">
        <v>0</v>
      </c>
      <c r="S83" s="30">
        <v>2.82</v>
      </c>
      <c r="T83" s="30">
        <v>0</v>
      </c>
      <c r="U83" s="30">
        <v>0</v>
      </c>
      <c r="V83" s="30">
        <v>0</v>
      </c>
      <c r="W83" s="85">
        <v>0</v>
      </c>
      <c r="X83" s="30">
        <v>0</v>
      </c>
      <c r="Y83" s="30">
        <v>1.88</v>
      </c>
      <c r="Z83" s="91">
        <v>0</v>
      </c>
      <c r="AA83" s="91">
        <v>3.02</v>
      </c>
    </row>
    <row r="84" customHeight="1" spans="1:27">
      <c r="A84" s="52" t="s">
        <v>149</v>
      </c>
      <c r="B84" s="52" t="s">
        <v>278</v>
      </c>
      <c r="C84" s="52" t="s">
        <v>157</v>
      </c>
      <c r="D84" s="52" t="s">
        <v>287</v>
      </c>
      <c r="E84" s="53" t="s">
        <v>288</v>
      </c>
      <c r="F84" s="30">
        <v>23.65</v>
      </c>
      <c r="G84" s="30">
        <v>5</v>
      </c>
      <c r="H84" s="30">
        <v>2.5</v>
      </c>
      <c r="I84" s="30">
        <v>2.5</v>
      </c>
      <c r="J84" s="30">
        <v>2.5</v>
      </c>
      <c r="K84" s="30">
        <v>0</v>
      </c>
      <c r="L84" s="30">
        <v>0</v>
      </c>
      <c r="M84" s="30">
        <v>5</v>
      </c>
      <c r="N84" s="30">
        <v>0</v>
      </c>
      <c r="O84" s="30">
        <v>0</v>
      </c>
      <c r="P84" s="30">
        <v>0</v>
      </c>
      <c r="Q84" s="30">
        <v>0</v>
      </c>
      <c r="R84" s="30">
        <v>0</v>
      </c>
      <c r="S84" s="30">
        <v>2.82</v>
      </c>
      <c r="T84" s="30">
        <v>0</v>
      </c>
      <c r="U84" s="30">
        <v>0</v>
      </c>
      <c r="V84" s="30">
        <v>0</v>
      </c>
      <c r="W84" s="85">
        <v>0</v>
      </c>
      <c r="X84" s="30">
        <v>0</v>
      </c>
      <c r="Y84" s="30">
        <v>1.88</v>
      </c>
      <c r="Z84" s="91">
        <v>0</v>
      </c>
      <c r="AA84" s="91">
        <v>1.45</v>
      </c>
    </row>
    <row r="85" customHeight="1" spans="1:27">
      <c r="A85" s="52" t="s">
        <v>149</v>
      </c>
      <c r="B85" s="52" t="s">
        <v>278</v>
      </c>
      <c r="C85" s="52" t="s">
        <v>157</v>
      </c>
      <c r="D85" s="52" t="s">
        <v>289</v>
      </c>
      <c r="E85" s="53" t="s">
        <v>290</v>
      </c>
      <c r="F85" s="30">
        <v>13.14</v>
      </c>
      <c r="G85" s="30">
        <v>1.6</v>
      </c>
      <c r="H85" s="30">
        <v>0.8</v>
      </c>
      <c r="I85" s="30">
        <v>0.8</v>
      </c>
      <c r="J85" s="30">
        <v>1.8</v>
      </c>
      <c r="K85" s="30">
        <v>0</v>
      </c>
      <c r="L85" s="30">
        <v>0</v>
      </c>
      <c r="M85" s="30">
        <v>1.8</v>
      </c>
      <c r="N85" s="30">
        <v>0</v>
      </c>
      <c r="O85" s="30">
        <v>0</v>
      </c>
      <c r="P85" s="30">
        <v>0</v>
      </c>
      <c r="Q85" s="30">
        <v>0</v>
      </c>
      <c r="R85" s="30">
        <v>0</v>
      </c>
      <c r="S85" s="30">
        <v>2.82</v>
      </c>
      <c r="T85" s="30">
        <v>0</v>
      </c>
      <c r="U85" s="30">
        <v>0</v>
      </c>
      <c r="V85" s="30">
        <v>0</v>
      </c>
      <c r="W85" s="85">
        <v>0</v>
      </c>
      <c r="X85" s="30">
        <v>0</v>
      </c>
      <c r="Y85" s="30">
        <v>1.88</v>
      </c>
      <c r="Z85" s="91">
        <v>0</v>
      </c>
      <c r="AA85" s="91">
        <v>1.64</v>
      </c>
    </row>
    <row r="86" customHeight="1" spans="1:27">
      <c r="A86" s="52"/>
      <c r="B86" s="52"/>
      <c r="C86" s="52"/>
      <c r="D86" s="52" t="s">
        <v>291</v>
      </c>
      <c r="E86" s="53" t="s">
        <v>292</v>
      </c>
      <c r="F86" s="30">
        <v>51.2</v>
      </c>
      <c r="G86" s="30">
        <v>25.3</v>
      </c>
      <c r="H86" s="30">
        <v>3.1</v>
      </c>
      <c r="I86" s="30">
        <v>3.1</v>
      </c>
      <c r="J86" s="30">
        <v>6.2</v>
      </c>
      <c r="K86" s="30">
        <v>0</v>
      </c>
      <c r="L86" s="30">
        <v>0</v>
      </c>
      <c r="M86" s="30">
        <v>6.2</v>
      </c>
      <c r="N86" s="30">
        <v>0</v>
      </c>
      <c r="O86" s="30">
        <v>0</v>
      </c>
      <c r="P86" s="30">
        <v>0</v>
      </c>
      <c r="Q86" s="30">
        <v>0</v>
      </c>
      <c r="R86" s="30">
        <v>0</v>
      </c>
      <c r="S86" s="30">
        <v>0.41</v>
      </c>
      <c r="T86" s="30">
        <v>0</v>
      </c>
      <c r="U86" s="30">
        <v>0</v>
      </c>
      <c r="V86" s="30">
        <v>0</v>
      </c>
      <c r="W86" s="85">
        <v>0</v>
      </c>
      <c r="X86" s="30">
        <v>0</v>
      </c>
      <c r="Y86" s="30">
        <v>5.12</v>
      </c>
      <c r="Z86" s="91">
        <v>0</v>
      </c>
      <c r="AA86" s="91">
        <v>1.77</v>
      </c>
    </row>
    <row r="87" customHeight="1" spans="1:27">
      <c r="A87" s="52"/>
      <c r="B87" s="52"/>
      <c r="C87" s="52"/>
      <c r="D87" s="52" t="s">
        <v>153</v>
      </c>
      <c r="E87" s="53" t="s">
        <v>293</v>
      </c>
      <c r="F87" s="30">
        <v>51.2</v>
      </c>
      <c r="G87" s="30">
        <v>25.3</v>
      </c>
      <c r="H87" s="30">
        <v>3.1</v>
      </c>
      <c r="I87" s="30">
        <v>3.1</v>
      </c>
      <c r="J87" s="30">
        <v>6.2</v>
      </c>
      <c r="K87" s="30">
        <v>0</v>
      </c>
      <c r="L87" s="30">
        <v>0</v>
      </c>
      <c r="M87" s="30">
        <v>6.2</v>
      </c>
      <c r="N87" s="30">
        <v>0</v>
      </c>
      <c r="O87" s="30">
        <v>0</v>
      </c>
      <c r="P87" s="30">
        <v>0</v>
      </c>
      <c r="Q87" s="30">
        <v>0</v>
      </c>
      <c r="R87" s="30">
        <v>0</v>
      </c>
      <c r="S87" s="30">
        <v>0.41</v>
      </c>
      <c r="T87" s="30">
        <v>0</v>
      </c>
      <c r="U87" s="30">
        <v>0</v>
      </c>
      <c r="V87" s="30">
        <v>0</v>
      </c>
      <c r="W87" s="85">
        <v>0</v>
      </c>
      <c r="X87" s="30">
        <v>0</v>
      </c>
      <c r="Y87" s="30">
        <v>5.12</v>
      </c>
      <c r="Z87" s="91">
        <v>0</v>
      </c>
      <c r="AA87" s="91">
        <v>1.77</v>
      </c>
    </row>
    <row r="88" customHeight="1" spans="1:27">
      <c r="A88" s="52"/>
      <c r="B88" s="52"/>
      <c r="C88" s="52"/>
      <c r="D88" s="52" t="s">
        <v>155</v>
      </c>
      <c r="E88" s="53" t="s">
        <v>156</v>
      </c>
      <c r="F88" s="30">
        <v>51.2</v>
      </c>
      <c r="G88" s="30">
        <v>25.3</v>
      </c>
      <c r="H88" s="30">
        <v>3.1</v>
      </c>
      <c r="I88" s="30">
        <v>3.1</v>
      </c>
      <c r="J88" s="30">
        <v>6.2</v>
      </c>
      <c r="K88" s="30">
        <v>0</v>
      </c>
      <c r="L88" s="30">
        <v>0</v>
      </c>
      <c r="M88" s="30">
        <v>6.2</v>
      </c>
      <c r="N88" s="30">
        <v>0</v>
      </c>
      <c r="O88" s="30">
        <v>0</v>
      </c>
      <c r="P88" s="30">
        <v>0</v>
      </c>
      <c r="Q88" s="30">
        <v>0</v>
      </c>
      <c r="R88" s="30">
        <v>0</v>
      </c>
      <c r="S88" s="30">
        <v>0.41</v>
      </c>
      <c r="T88" s="30">
        <v>0</v>
      </c>
      <c r="U88" s="30">
        <v>0</v>
      </c>
      <c r="V88" s="30">
        <v>0</v>
      </c>
      <c r="W88" s="85">
        <v>0</v>
      </c>
      <c r="X88" s="30">
        <v>0</v>
      </c>
      <c r="Y88" s="30">
        <v>5.12</v>
      </c>
      <c r="Z88" s="91">
        <v>0</v>
      </c>
      <c r="AA88" s="91">
        <v>1.77</v>
      </c>
    </row>
    <row r="89" customHeight="1" spans="1:27">
      <c r="A89" s="52" t="s">
        <v>149</v>
      </c>
      <c r="B89" s="52" t="s">
        <v>294</v>
      </c>
      <c r="C89" s="52" t="s">
        <v>157</v>
      </c>
      <c r="D89" s="52" t="s">
        <v>295</v>
      </c>
      <c r="E89" s="53" t="s">
        <v>296</v>
      </c>
      <c r="F89" s="30">
        <v>51.2</v>
      </c>
      <c r="G89" s="30">
        <v>25.3</v>
      </c>
      <c r="H89" s="30">
        <v>3.1</v>
      </c>
      <c r="I89" s="30">
        <v>3.1</v>
      </c>
      <c r="J89" s="30">
        <v>6.2</v>
      </c>
      <c r="K89" s="30">
        <v>0</v>
      </c>
      <c r="L89" s="30">
        <v>0</v>
      </c>
      <c r="M89" s="30">
        <v>6.2</v>
      </c>
      <c r="N89" s="30">
        <v>0</v>
      </c>
      <c r="O89" s="30">
        <v>0</v>
      </c>
      <c r="P89" s="30">
        <v>0</v>
      </c>
      <c r="Q89" s="30">
        <v>0</v>
      </c>
      <c r="R89" s="30">
        <v>0</v>
      </c>
      <c r="S89" s="30">
        <v>0.41</v>
      </c>
      <c r="T89" s="30">
        <v>0</v>
      </c>
      <c r="U89" s="30">
        <v>0</v>
      </c>
      <c r="V89" s="30">
        <v>0</v>
      </c>
      <c r="W89" s="85">
        <v>0</v>
      </c>
      <c r="X89" s="30">
        <v>0</v>
      </c>
      <c r="Y89" s="30">
        <v>5.12</v>
      </c>
      <c r="Z89" s="91">
        <v>0</v>
      </c>
      <c r="AA89" s="91">
        <v>1.77</v>
      </c>
    </row>
    <row r="90" customHeight="1" spans="1:27">
      <c r="A90" s="52"/>
      <c r="B90" s="52"/>
      <c r="C90" s="52"/>
      <c r="D90" s="52" t="s">
        <v>297</v>
      </c>
      <c r="E90" s="53" t="s">
        <v>298</v>
      </c>
      <c r="F90" s="30">
        <v>409</v>
      </c>
      <c r="G90" s="30">
        <v>36</v>
      </c>
      <c r="H90" s="30">
        <v>12.78</v>
      </c>
      <c r="I90" s="30">
        <v>23.71</v>
      </c>
      <c r="J90" s="30">
        <v>25.55</v>
      </c>
      <c r="K90" s="30">
        <v>0</v>
      </c>
      <c r="L90" s="30">
        <v>0</v>
      </c>
      <c r="M90" s="30">
        <v>23.55</v>
      </c>
      <c r="N90" s="30">
        <v>0</v>
      </c>
      <c r="O90" s="30">
        <v>0</v>
      </c>
      <c r="P90" s="30">
        <v>0</v>
      </c>
      <c r="Q90" s="30">
        <v>0</v>
      </c>
      <c r="R90" s="30">
        <v>0</v>
      </c>
      <c r="S90" s="30">
        <v>163.61</v>
      </c>
      <c r="T90" s="30">
        <v>0</v>
      </c>
      <c r="U90" s="30">
        <v>0</v>
      </c>
      <c r="V90" s="30">
        <v>0</v>
      </c>
      <c r="W90" s="85">
        <v>0</v>
      </c>
      <c r="X90" s="30">
        <v>0</v>
      </c>
      <c r="Y90" s="30">
        <v>123.31</v>
      </c>
      <c r="Z90" s="91">
        <v>0</v>
      </c>
      <c r="AA90" s="91">
        <v>0.49</v>
      </c>
    </row>
    <row r="91" customHeight="1" spans="1:27">
      <c r="A91" s="52"/>
      <c r="B91" s="52"/>
      <c r="C91" s="52"/>
      <c r="D91" s="52" t="s">
        <v>163</v>
      </c>
      <c r="E91" s="53" t="s">
        <v>299</v>
      </c>
      <c r="F91" s="30">
        <v>353.78</v>
      </c>
      <c r="G91" s="30">
        <v>32.77</v>
      </c>
      <c r="H91" s="30">
        <v>10.93</v>
      </c>
      <c r="I91" s="30">
        <v>21.86</v>
      </c>
      <c r="J91" s="30">
        <v>21.85</v>
      </c>
      <c r="K91" s="30">
        <v>0</v>
      </c>
      <c r="L91" s="30">
        <v>0</v>
      </c>
      <c r="M91" s="30">
        <v>21.85</v>
      </c>
      <c r="N91" s="30">
        <v>0</v>
      </c>
      <c r="O91" s="30">
        <v>0</v>
      </c>
      <c r="P91" s="30">
        <v>0</v>
      </c>
      <c r="Q91" s="30">
        <v>0</v>
      </c>
      <c r="R91" s="30">
        <v>0</v>
      </c>
      <c r="S91" s="30">
        <v>146.71</v>
      </c>
      <c r="T91" s="30">
        <v>0</v>
      </c>
      <c r="U91" s="30">
        <v>0</v>
      </c>
      <c r="V91" s="30">
        <v>0</v>
      </c>
      <c r="W91" s="85">
        <v>0</v>
      </c>
      <c r="X91" s="30">
        <v>0</v>
      </c>
      <c r="Y91" s="30">
        <v>97.81</v>
      </c>
      <c r="Z91" s="91">
        <v>0</v>
      </c>
      <c r="AA91" s="91">
        <v>0</v>
      </c>
    </row>
    <row r="92" customHeight="1" spans="1:27">
      <c r="A92" s="52"/>
      <c r="B92" s="52"/>
      <c r="C92" s="52"/>
      <c r="D92" s="52" t="s">
        <v>153</v>
      </c>
      <c r="E92" s="53" t="s">
        <v>300</v>
      </c>
      <c r="F92" s="30">
        <v>353.78</v>
      </c>
      <c r="G92" s="30">
        <v>32.77</v>
      </c>
      <c r="H92" s="30">
        <v>10.93</v>
      </c>
      <c r="I92" s="30">
        <v>21.86</v>
      </c>
      <c r="J92" s="30">
        <v>21.85</v>
      </c>
      <c r="K92" s="30">
        <v>0</v>
      </c>
      <c r="L92" s="30">
        <v>0</v>
      </c>
      <c r="M92" s="30">
        <v>21.85</v>
      </c>
      <c r="N92" s="30">
        <v>0</v>
      </c>
      <c r="O92" s="30">
        <v>0</v>
      </c>
      <c r="P92" s="30">
        <v>0</v>
      </c>
      <c r="Q92" s="30">
        <v>0</v>
      </c>
      <c r="R92" s="30">
        <v>0</v>
      </c>
      <c r="S92" s="30">
        <v>146.71</v>
      </c>
      <c r="T92" s="30">
        <v>0</v>
      </c>
      <c r="U92" s="30">
        <v>0</v>
      </c>
      <c r="V92" s="30">
        <v>0</v>
      </c>
      <c r="W92" s="85">
        <v>0</v>
      </c>
      <c r="X92" s="30">
        <v>0</v>
      </c>
      <c r="Y92" s="30">
        <v>97.81</v>
      </c>
      <c r="Z92" s="91">
        <v>0</v>
      </c>
      <c r="AA92" s="91">
        <v>0</v>
      </c>
    </row>
    <row r="93" customHeight="1" spans="1:27">
      <c r="A93" s="52"/>
      <c r="B93" s="52"/>
      <c r="C93" s="52"/>
      <c r="D93" s="52" t="s">
        <v>155</v>
      </c>
      <c r="E93" s="53" t="s">
        <v>156</v>
      </c>
      <c r="F93" s="30">
        <v>353.78</v>
      </c>
      <c r="G93" s="30">
        <v>32.77</v>
      </c>
      <c r="H93" s="30">
        <v>10.93</v>
      </c>
      <c r="I93" s="30">
        <v>21.86</v>
      </c>
      <c r="J93" s="30">
        <v>21.85</v>
      </c>
      <c r="K93" s="30">
        <v>0</v>
      </c>
      <c r="L93" s="30">
        <v>0</v>
      </c>
      <c r="M93" s="30">
        <v>21.85</v>
      </c>
      <c r="N93" s="30">
        <v>0</v>
      </c>
      <c r="O93" s="30">
        <v>0</v>
      </c>
      <c r="P93" s="30">
        <v>0</v>
      </c>
      <c r="Q93" s="30">
        <v>0</v>
      </c>
      <c r="R93" s="30">
        <v>0</v>
      </c>
      <c r="S93" s="30">
        <v>146.71</v>
      </c>
      <c r="T93" s="30">
        <v>0</v>
      </c>
      <c r="U93" s="30">
        <v>0</v>
      </c>
      <c r="V93" s="30">
        <v>0</v>
      </c>
      <c r="W93" s="85">
        <v>0</v>
      </c>
      <c r="X93" s="30">
        <v>0</v>
      </c>
      <c r="Y93" s="30">
        <v>97.81</v>
      </c>
      <c r="Z93" s="91">
        <v>0</v>
      </c>
      <c r="AA93" s="91">
        <v>0</v>
      </c>
    </row>
    <row r="94" customHeight="1" spans="1:27">
      <c r="A94" s="52" t="s">
        <v>297</v>
      </c>
      <c r="B94" s="52" t="s">
        <v>166</v>
      </c>
      <c r="C94" s="52" t="s">
        <v>157</v>
      </c>
      <c r="D94" s="52" t="s">
        <v>301</v>
      </c>
      <c r="E94" s="53" t="s">
        <v>302</v>
      </c>
      <c r="F94" s="30">
        <v>353.78</v>
      </c>
      <c r="G94" s="30">
        <v>32.77</v>
      </c>
      <c r="H94" s="30">
        <v>10.93</v>
      </c>
      <c r="I94" s="30">
        <v>21.86</v>
      </c>
      <c r="J94" s="30">
        <v>21.85</v>
      </c>
      <c r="K94" s="30">
        <v>0</v>
      </c>
      <c r="L94" s="30">
        <v>0</v>
      </c>
      <c r="M94" s="30">
        <v>21.85</v>
      </c>
      <c r="N94" s="30">
        <v>0</v>
      </c>
      <c r="O94" s="30">
        <v>0</v>
      </c>
      <c r="P94" s="30">
        <v>0</v>
      </c>
      <c r="Q94" s="30">
        <v>0</v>
      </c>
      <c r="R94" s="30">
        <v>0</v>
      </c>
      <c r="S94" s="30">
        <v>146.71</v>
      </c>
      <c r="T94" s="30">
        <v>0</v>
      </c>
      <c r="U94" s="30">
        <v>0</v>
      </c>
      <c r="V94" s="30">
        <v>0</v>
      </c>
      <c r="W94" s="85">
        <v>0</v>
      </c>
      <c r="X94" s="30">
        <v>0</v>
      </c>
      <c r="Y94" s="30">
        <v>97.81</v>
      </c>
      <c r="Z94" s="91">
        <v>0</v>
      </c>
      <c r="AA94" s="91">
        <v>0</v>
      </c>
    </row>
    <row r="95" customHeight="1" spans="1:27">
      <c r="A95" s="52"/>
      <c r="B95" s="52"/>
      <c r="C95" s="52"/>
      <c r="D95" s="52" t="s">
        <v>203</v>
      </c>
      <c r="E95" s="53" t="s">
        <v>303</v>
      </c>
      <c r="F95" s="30">
        <v>18</v>
      </c>
      <c r="G95" s="30">
        <v>0.29</v>
      </c>
      <c r="H95" s="30">
        <v>0.09</v>
      </c>
      <c r="I95" s="30">
        <v>0.09</v>
      </c>
      <c r="J95" s="30">
        <v>0.18</v>
      </c>
      <c r="K95" s="30">
        <v>0</v>
      </c>
      <c r="L95" s="30">
        <v>0</v>
      </c>
      <c r="M95" s="30">
        <v>0.18</v>
      </c>
      <c r="N95" s="30">
        <v>0</v>
      </c>
      <c r="O95" s="30">
        <v>0</v>
      </c>
      <c r="P95" s="30">
        <v>0</v>
      </c>
      <c r="Q95" s="30">
        <v>0</v>
      </c>
      <c r="R95" s="30">
        <v>0</v>
      </c>
      <c r="S95" s="30">
        <v>7.15</v>
      </c>
      <c r="T95" s="30">
        <v>0</v>
      </c>
      <c r="U95" s="30">
        <v>0</v>
      </c>
      <c r="V95" s="30">
        <v>0</v>
      </c>
      <c r="W95" s="85">
        <v>0</v>
      </c>
      <c r="X95" s="30">
        <v>0</v>
      </c>
      <c r="Y95" s="30">
        <v>9.53</v>
      </c>
      <c r="Z95" s="91">
        <v>0</v>
      </c>
      <c r="AA95" s="91">
        <v>0.49</v>
      </c>
    </row>
    <row r="96" customHeight="1" spans="1:27">
      <c r="A96" s="52"/>
      <c r="B96" s="52"/>
      <c r="C96" s="52"/>
      <c r="D96" s="52" t="s">
        <v>153</v>
      </c>
      <c r="E96" s="53" t="s">
        <v>304</v>
      </c>
      <c r="F96" s="30">
        <v>18</v>
      </c>
      <c r="G96" s="30">
        <v>0.29</v>
      </c>
      <c r="H96" s="30">
        <v>0.09</v>
      </c>
      <c r="I96" s="30">
        <v>0.09</v>
      </c>
      <c r="J96" s="30">
        <v>0.18</v>
      </c>
      <c r="K96" s="30">
        <v>0</v>
      </c>
      <c r="L96" s="30">
        <v>0</v>
      </c>
      <c r="M96" s="30">
        <v>0.18</v>
      </c>
      <c r="N96" s="30">
        <v>0</v>
      </c>
      <c r="O96" s="30">
        <v>0</v>
      </c>
      <c r="P96" s="30">
        <v>0</v>
      </c>
      <c r="Q96" s="30">
        <v>0</v>
      </c>
      <c r="R96" s="30">
        <v>0</v>
      </c>
      <c r="S96" s="30">
        <v>7.15</v>
      </c>
      <c r="T96" s="30">
        <v>0</v>
      </c>
      <c r="U96" s="30">
        <v>0</v>
      </c>
      <c r="V96" s="30">
        <v>0</v>
      </c>
      <c r="W96" s="85">
        <v>0</v>
      </c>
      <c r="X96" s="30">
        <v>0</v>
      </c>
      <c r="Y96" s="30">
        <v>9.53</v>
      </c>
      <c r="Z96" s="91">
        <v>0</v>
      </c>
      <c r="AA96" s="91">
        <v>0.49</v>
      </c>
    </row>
    <row r="97" customHeight="1" spans="1:27">
      <c r="A97" s="52"/>
      <c r="B97" s="52"/>
      <c r="C97" s="52"/>
      <c r="D97" s="52" t="s">
        <v>155</v>
      </c>
      <c r="E97" s="53" t="s">
        <v>156</v>
      </c>
      <c r="F97" s="30">
        <v>18</v>
      </c>
      <c r="G97" s="30">
        <v>0.29</v>
      </c>
      <c r="H97" s="30">
        <v>0.09</v>
      </c>
      <c r="I97" s="30">
        <v>0.09</v>
      </c>
      <c r="J97" s="30">
        <v>0.18</v>
      </c>
      <c r="K97" s="30">
        <v>0</v>
      </c>
      <c r="L97" s="30">
        <v>0</v>
      </c>
      <c r="M97" s="30">
        <v>0.18</v>
      </c>
      <c r="N97" s="30">
        <v>0</v>
      </c>
      <c r="O97" s="30">
        <v>0</v>
      </c>
      <c r="P97" s="30">
        <v>0</v>
      </c>
      <c r="Q97" s="30">
        <v>0</v>
      </c>
      <c r="R97" s="30">
        <v>0</v>
      </c>
      <c r="S97" s="30">
        <v>7.15</v>
      </c>
      <c r="T97" s="30">
        <v>0</v>
      </c>
      <c r="U97" s="30">
        <v>0</v>
      </c>
      <c r="V97" s="30">
        <v>0</v>
      </c>
      <c r="W97" s="85">
        <v>0</v>
      </c>
      <c r="X97" s="30">
        <v>0</v>
      </c>
      <c r="Y97" s="30">
        <v>9.53</v>
      </c>
      <c r="Z97" s="91">
        <v>0</v>
      </c>
      <c r="AA97" s="91">
        <v>0.49</v>
      </c>
    </row>
    <row r="98" customHeight="1" spans="1:27">
      <c r="A98" s="52" t="s">
        <v>297</v>
      </c>
      <c r="B98" s="52" t="s">
        <v>206</v>
      </c>
      <c r="C98" s="52" t="s">
        <v>157</v>
      </c>
      <c r="D98" s="52" t="s">
        <v>305</v>
      </c>
      <c r="E98" s="53" t="s">
        <v>306</v>
      </c>
      <c r="F98" s="30">
        <v>18</v>
      </c>
      <c r="G98" s="30">
        <v>0.29</v>
      </c>
      <c r="H98" s="30">
        <v>0.09</v>
      </c>
      <c r="I98" s="30">
        <v>0.09</v>
      </c>
      <c r="J98" s="30">
        <v>0.18</v>
      </c>
      <c r="K98" s="30">
        <v>0</v>
      </c>
      <c r="L98" s="30">
        <v>0</v>
      </c>
      <c r="M98" s="30">
        <v>0.18</v>
      </c>
      <c r="N98" s="30">
        <v>0</v>
      </c>
      <c r="O98" s="30">
        <v>0</v>
      </c>
      <c r="P98" s="30">
        <v>0</v>
      </c>
      <c r="Q98" s="30">
        <v>0</v>
      </c>
      <c r="R98" s="30">
        <v>0</v>
      </c>
      <c r="S98" s="30">
        <v>7.15</v>
      </c>
      <c r="T98" s="30">
        <v>0</v>
      </c>
      <c r="U98" s="30">
        <v>0</v>
      </c>
      <c r="V98" s="30">
        <v>0</v>
      </c>
      <c r="W98" s="85">
        <v>0</v>
      </c>
      <c r="X98" s="30">
        <v>0</v>
      </c>
      <c r="Y98" s="30">
        <v>9.53</v>
      </c>
      <c r="Z98" s="91">
        <v>0</v>
      </c>
      <c r="AA98" s="91">
        <v>0.49</v>
      </c>
    </row>
    <row r="99" customHeight="1" spans="1:27">
      <c r="A99" s="52"/>
      <c r="B99" s="52"/>
      <c r="C99" s="52"/>
      <c r="D99" s="52" t="s">
        <v>209</v>
      </c>
      <c r="E99" s="53" t="s">
        <v>307</v>
      </c>
      <c r="F99" s="30">
        <v>21.2</v>
      </c>
      <c r="G99" s="30">
        <v>0.3</v>
      </c>
      <c r="H99" s="30">
        <v>0.17</v>
      </c>
      <c r="I99" s="30">
        <v>0.17</v>
      </c>
      <c r="J99" s="30">
        <v>0.35</v>
      </c>
      <c r="K99" s="30">
        <v>0</v>
      </c>
      <c r="L99" s="30">
        <v>0</v>
      </c>
      <c r="M99" s="30">
        <v>0.35</v>
      </c>
      <c r="N99" s="30">
        <v>0</v>
      </c>
      <c r="O99" s="30">
        <v>0</v>
      </c>
      <c r="P99" s="30">
        <v>0</v>
      </c>
      <c r="Q99" s="30">
        <v>0</v>
      </c>
      <c r="R99" s="30">
        <v>0</v>
      </c>
      <c r="S99" s="30">
        <v>6.23</v>
      </c>
      <c r="T99" s="30">
        <v>0</v>
      </c>
      <c r="U99" s="30">
        <v>0</v>
      </c>
      <c r="V99" s="30">
        <v>0</v>
      </c>
      <c r="W99" s="85">
        <v>0</v>
      </c>
      <c r="X99" s="30">
        <v>0</v>
      </c>
      <c r="Y99" s="30">
        <v>13.63</v>
      </c>
      <c r="Z99" s="91">
        <v>0</v>
      </c>
      <c r="AA99" s="91">
        <v>0</v>
      </c>
    </row>
    <row r="100" customHeight="1" spans="1:27">
      <c r="A100" s="52"/>
      <c r="B100" s="52"/>
      <c r="C100" s="52"/>
      <c r="D100" s="52" t="s">
        <v>153</v>
      </c>
      <c r="E100" s="53" t="s">
        <v>308</v>
      </c>
      <c r="F100" s="30">
        <v>21.2</v>
      </c>
      <c r="G100" s="30">
        <v>0.3</v>
      </c>
      <c r="H100" s="30">
        <v>0.17</v>
      </c>
      <c r="I100" s="30">
        <v>0.17</v>
      </c>
      <c r="J100" s="30">
        <v>0.35</v>
      </c>
      <c r="K100" s="30">
        <v>0</v>
      </c>
      <c r="L100" s="30">
        <v>0</v>
      </c>
      <c r="M100" s="30">
        <v>0.35</v>
      </c>
      <c r="N100" s="30">
        <v>0</v>
      </c>
      <c r="O100" s="30">
        <v>0</v>
      </c>
      <c r="P100" s="30">
        <v>0</v>
      </c>
      <c r="Q100" s="30">
        <v>0</v>
      </c>
      <c r="R100" s="30">
        <v>0</v>
      </c>
      <c r="S100" s="30">
        <v>6.23</v>
      </c>
      <c r="T100" s="30">
        <v>0</v>
      </c>
      <c r="U100" s="30">
        <v>0</v>
      </c>
      <c r="V100" s="30">
        <v>0</v>
      </c>
      <c r="W100" s="85">
        <v>0</v>
      </c>
      <c r="X100" s="30">
        <v>0</v>
      </c>
      <c r="Y100" s="30">
        <v>13.63</v>
      </c>
      <c r="Z100" s="91">
        <v>0</v>
      </c>
      <c r="AA100" s="91">
        <v>0</v>
      </c>
    </row>
    <row r="101" customHeight="1" spans="1:27">
      <c r="A101" s="52"/>
      <c r="B101" s="52"/>
      <c r="C101" s="52"/>
      <c r="D101" s="52" t="s">
        <v>155</v>
      </c>
      <c r="E101" s="53" t="s">
        <v>156</v>
      </c>
      <c r="F101" s="30">
        <v>21.2</v>
      </c>
      <c r="G101" s="30">
        <v>0.3</v>
      </c>
      <c r="H101" s="30">
        <v>0.17</v>
      </c>
      <c r="I101" s="30">
        <v>0.17</v>
      </c>
      <c r="J101" s="30">
        <v>0.35</v>
      </c>
      <c r="K101" s="30">
        <v>0</v>
      </c>
      <c r="L101" s="30">
        <v>0</v>
      </c>
      <c r="M101" s="30">
        <v>0.35</v>
      </c>
      <c r="N101" s="30">
        <v>0</v>
      </c>
      <c r="O101" s="30">
        <v>0</v>
      </c>
      <c r="P101" s="30">
        <v>0</v>
      </c>
      <c r="Q101" s="30">
        <v>0</v>
      </c>
      <c r="R101" s="30">
        <v>0</v>
      </c>
      <c r="S101" s="30">
        <v>6.23</v>
      </c>
      <c r="T101" s="30">
        <v>0</v>
      </c>
      <c r="U101" s="30">
        <v>0</v>
      </c>
      <c r="V101" s="30">
        <v>0</v>
      </c>
      <c r="W101" s="85">
        <v>0</v>
      </c>
      <c r="X101" s="30">
        <v>0</v>
      </c>
      <c r="Y101" s="30">
        <v>13.63</v>
      </c>
      <c r="Z101" s="91">
        <v>0</v>
      </c>
      <c r="AA101" s="91">
        <v>0</v>
      </c>
    </row>
    <row r="102" customHeight="1" spans="1:27">
      <c r="A102" s="52" t="s">
        <v>297</v>
      </c>
      <c r="B102" s="52" t="s">
        <v>212</v>
      </c>
      <c r="C102" s="52" t="s">
        <v>157</v>
      </c>
      <c r="D102" s="52" t="s">
        <v>309</v>
      </c>
      <c r="E102" s="53" t="s">
        <v>310</v>
      </c>
      <c r="F102" s="30">
        <v>21.2</v>
      </c>
      <c r="G102" s="30">
        <v>0.3</v>
      </c>
      <c r="H102" s="30">
        <v>0.17</v>
      </c>
      <c r="I102" s="30">
        <v>0.17</v>
      </c>
      <c r="J102" s="30">
        <v>0.35</v>
      </c>
      <c r="K102" s="30">
        <v>0</v>
      </c>
      <c r="L102" s="30">
        <v>0</v>
      </c>
      <c r="M102" s="30">
        <v>0.35</v>
      </c>
      <c r="N102" s="30">
        <v>0</v>
      </c>
      <c r="O102" s="30">
        <v>0</v>
      </c>
      <c r="P102" s="30">
        <v>0</v>
      </c>
      <c r="Q102" s="30">
        <v>0</v>
      </c>
      <c r="R102" s="30">
        <v>0</v>
      </c>
      <c r="S102" s="30">
        <v>6.23</v>
      </c>
      <c r="T102" s="30">
        <v>0</v>
      </c>
      <c r="U102" s="30">
        <v>0</v>
      </c>
      <c r="V102" s="30">
        <v>0</v>
      </c>
      <c r="W102" s="85">
        <v>0</v>
      </c>
      <c r="X102" s="30">
        <v>0</v>
      </c>
      <c r="Y102" s="30">
        <v>13.63</v>
      </c>
      <c r="Z102" s="91">
        <v>0</v>
      </c>
      <c r="AA102" s="91">
        <v>0</v>
      </c>
    </row>
    <row r="103" customHeight="1" spans="1:27">
      <c r="A103" s="52"/>
      <c r="B103" s="52"/>
      <c r="C103" s="52"/>
      <c r="D103" s="52" t="s">
        <v>215</v>
      </c>
      <c r="E103" s="53" t="s">
        <v>311</v>
      </c>
      <c r="F103" s="30">
        <v>16.02</v>
      </c>
      <c r="G103" s="30">
        <v>2.64</v>
      </c>
      <c r="H103" s="30">
        <v>1.59</v>
      </c>
      <c r="I103" s="30">
        <v>1.59</v>
      </c>
      <c r="J103" s="30">
        <v>3.17</v>
      </c>
      <c r="K103" s="30">
        <v>0</v>
      </c>
      <c r="L103" s="30">
        <v>0</v>
      </c>
      <c r="M103" s="30">
        <v>1.17</v>
      </c>
      <c r="N103" s="30">
        <v>0</v>
      </c>
      <c r="O103" s="30">
        <v>0</v>
      </c>
      <c r="P103" s="30">
        <v>0</v>
      </c>
      <c r="Q103" s="30">
        <v>0</v>
      </c>
      <c r="R103" s="30">
        <v>0</v>
      </c>
      <c r="S103" s="30">
        <v>3.52</v>
      </c>
      <c r="T103" s="30">
        <v>0</v>
      </c>
      <c r="U103" s="30">
        <v>0</v>
      </c>
      <c r="V103" s="30">
        <v>0</v>
      </c>
      <c r="W103" s="85">
        <v>0</v>
      </c>
      <c r="X103" s="30">
        <v>0</v>
      </c>
      <c r="Y103" s="30">
        <v>2.34</v>
      </c>
      <c r="Z103" s="91">
        <v>0</v>
      </c>
      <c r="AA103" s="91">
        <v>0</v>
      </c>
    </row>
    <row r="104" customHeight="1" spans="1:27">
      <c r="A104" s="52"/>
      <c r="B104" s="52"/>
      <c r="C104" s="52"/>
      <c r="D104" s="52" t="s">
        <v>153</v>
      </c>
      <c r="E104" s="53" t="s">
        <v>312</v>
      </c>
      <c r="F104" s="30">
        <v>16.02</v>
      </c>
      <c r="G104" s="30">
        <v>2.64</v>
      </c>
      <c r="H104" s="30">
        <v>1.59</v>
      </c>
      <c r="I104" s="30">
        <v>1.59</v>
      </c>
      <c r="J104" s="30">
        <v>3.17</v>
      </c>
      <c r="K104" s="30">
        <v>0</v>
      </c>
      <c r="L104" s="30">
        <v>0</v>
      </c>
      <c r="M104" s="30">
        <v>1.17</v>
      </c>
      <c r="N104" s="30">
        <v>0</v>
      </c>
      <c r="O104" s="30">
        <v>0</v>
      </c>
      <c r="P104" s="30">
        <v>0</v>
      </c>
      <c r="Q104" s="30">
        <v>0</v>
      </c>
      <c r="R104" s="30">
        <v>0</v>
      </c>
      <c r="S104" s="30">
        <v>3.52</v>
      </c>
      <c r="T104" s="30">
        <v>0</v>
      </c>
      <c r="U104" s="30">
        <v>0</v>
      </c>
      <c r="V104" s="30">
        <v>0</v>
      </c>
      <c r="W104" s="85">
        <v>0</v>
      </c>
      <c r="X104" s="30">
        <v>0</v>
      </c>
      <c r="Y104" s="30">
        <v>2.34</v>
      </c>
      <c r="Z104" s="91">
        <v>0</v>
      </c>
      <c r="AA104" s="91">
        <v>0</v>
      </c>
    </row>
    <row r="105" customHeight="1" spans="1:27">
      <c r="A105" s="52"/>
      <c r="B105" s="52"/>
      <c r="C105" s="52"/>
      <c r="D105" s="52" t="s">
        <v>155</v>
      </c>
      <c r="E105" s="53" t="s">
        <v>156</v>
      </c>
      <c r="F105" s="30">
        <v>16.02</v>
      </c>
      <c r="G105" s="30">
        <v>2.64</v>
      </c>
      <c r="H105" s="30">
        <v>1.59</v>
      </c>
      <c r="I105" s="30">
        <v>1.59</v>
      </c>
      <c r="J105" s="30">
        <v>3.17</v>
      </c>
      <c r="K105" s="30">
        <v>0</v>
      </c>
      <c r="L105" s="30">
        <v>0</v>
      </c>
      <c r="M105" s="30">
        <v>1.17</v>
      </c>
      <c r="N105" s="30">
        <v>0</v>
      </c>
      <c r="O105" s="30">
        <v>0</v>
      </c>
      <c r="P105" s="30">
        <v>0</v>
      </c>
      <c r="Q105" s="30">
        <v>0</v>
      </c>
      <c r="R105" s="30">
        <v>0</v>
      </c>
      <c r="S105" s="30">
        <v>3.52</v>
      </c>
      <c r="T105" s="30">
        <v>0</v>
      </c>
      <c r="U105" s="30">
        <v>0</v>
      </c>
      <c r="V105" s="30">
        <v>0</v>
      </c>
      <c r="W105" s="85">
        <v>0</v>
      </c>
      <c r="X105" s="30">
        <v>0</v>
      </c>
      <c r="Y105" s="30">
        <v>2.34</v>
      </c>
      <c r="Z105" s="91">
        <v>0</v>
      </c>
      <c r="AA105" s="91">
        <v>0</v>
      </c>
    </row>
    <row r="106" customHeight="1" spans="1:27">
      <c r="A106" s="52" t="s">
        <v>297</v>
      </c>
      <c r="B106" s="52" t="s">
        <v>171</v>
      </c>
      <c r="C106" s="52" t="s">
        <v>157</v>
      </c>
      <c r="D106" s="52" t="s">
        <v>313</v>
      </c>
      <c r="E106" s="53" t="s">
        <v>314</v>
      </c>
      <c r="F106" s="30">
        <v>16.02</v>
      </c>
      <c r="G106" s="30">
        <v>2.64</v>
      </c>
      <c r="H106" s="30">
        <v>1.59</v>
      </c>
      <c r="I106" s="30">
        <v>1.59</v>
      </c>
      <c r="J106" s="30">
        <v>3.17</v>
      </c>
      <c r="K106" s="30">
        <v>0</v>
      </c>
      <c r="L106" s="30">
        <v>0</v>
      </c>
      <c r="M106" s="30">
        <v>1.17</v>
      </c>
      <c r="N106" s="30">
        <v>0</v>
      </c>
      <c r="O106" s="30">
        <v>0</v>
      </c>
      <c r="P106" s="30">
        <v>0</v>
      </c>
      <c r="Q106" s="30">
        <v>0</v>
      </c>
      <c r="R106" s="30">
        <v>0</v>
      </c>
      <c r="S106" s="30">
        <v>3.52</v>
      </c>
      <c r="T106" s="30">
        <v>0</v>
      </c>
      <c r="U106" s="30">
        <v>0</v>
      </c>
      <c r="V106" s="30">
        <v>0</v>
      </c>
      <c r="W106" s="85">
        <v>0</v>
      </c>
      <c r="X106" s="30">
        <v>0</v>
      </c>
      <c r="Y106" s="30">
        <v>2.34</v>
      </c>
      <c r="Z106" s="91">
        <v>0</v>
      </c>
      <c r="AA106" s="91">
        <v>0</v>
      </c>
    </row>
    <row r="107" customHeight="1" spans="1:27">
      <c r="A107" s="52"/>
      <c r="B107" s="52"/>
      <c r="C107" s="52"/>
      <c r="D107" s="52" t="s">
        <v>315</v>
      </c>
      <c r="E107" s="53" t="s">
        <v>316</v>
      </c>
      <c r="F107" s="30">
        <v>20.8</v>
      </c>
      <c r="G107" s="30">
        <v>4.96</v>
      </c>
      <c r="H107" s="30">
        <v>2.04</v>
      </c>
      <c r="I107" s="30">
        <v>2.04</v>
      </c>
      <c r="J107" s="30">
        <v>4.08</v>
      </c>
      <c r="K107" s="30">
        <v>0</v>
      </c>
      <c r="L107" s="30">
        <v>0</v>
      </c>
      <c r="M107" s="30">
        <v>4.08</v>
      </c>
      <c r="N107" s="30">
        <v>0</v>
      </c>
      <c r="O107" s="30">
        <v>0</v>
      </c>
      <c r="P107" s="30">
        <v>0</v>
      </c>
      <c r="Q107" s="30">
        <v>0</v>
      </c>
      <c r="R107" s="30">
        <v>0</v>
      </c>
      <c r="S107" s="30">
        <v>2.16</v>
      </c>
      <c r="T107" s="30">
        <v>0</v>
      </c>
      <c r="U107" s="30">
        <v>0</v>
      </c>
      <c r="V107" s="30">
        <v>0</v>
      </c>
      <c r="W107" s="85">
        <v>0</v>
      </c>
      <c r="X107" s="30">
        <v>0</v>
      </c>
      <c r="Y107" s="30">
        <v>1.44</v>
      </c>
      <c r="Z107" s="91">
        <v>0</v>
      </c>
      <c r="AA107" s="91">
        <v>0</v>
      </c>
    </row>
    <row r="108" customHeight="1" spans="1:27">
      <c r="A108" s="52"/>
      <c r="B108" s="52"/>
      <c r="C108" s="52"/>
      <c r="D108" s="52" t="s">
        <v>151</v>
      </c>
      <c r="E108" s="53" t="s">
        <v>317</v>
      </c>
      <c r="F108" s="30">
        <v>20.8</v>
      </c>
      <c r="G108" s="30">
        <v>4.96</v>
      </c>
      <c r="H108" s="30">
        <v>2.04</v>
      </c>
      <c r="I108" s="30">
        <v>2.04</v>
      </c>
      <c r="J108" s="30">
        <v>4.08</v>
      </c>
      <c r="K108" s="30">
        <v>0</v>
      </c>
      <c r="L108" s="30">
        <v>0</v>
      </c>
      <c r="M108" s="30">
        <v>4.08</v>
      </c>
      <c r="N108" s="30">
        <v>0</v>
      </c>
      <c r="O108" s="30">
        <v>0</v>
      </c>
      <c r="P108" s="30">
        <v>0</v>
      </c>
      <c r="Q108" s="30">
        <v>0</v>
      </c>
      <c r="R108" s="30">
        <v>0</v>
      </c>
      <c r="S108" s="30">
        <v>2.16</v>
      </c>
      <c r="T108" s="30">
        <v>0</v>
      </c>
      <c r="U108" s="30">
        <v>0</v>
      </c>
      <c r="V108" s="30">
        <v>0</v>
      </c>
      <c r="W108" s="85">
        <v>0</v>
      </c>
      <c r="X108" s="30">
        <v>0</v>
      </c>
      <c r="Y108" s="30">
        <v>1.44</v>
      </c>
      <c r="Z108" s="91">
        <v>0</v>
      </c>
      <c r="AA108" s="91">
        <v>0</v>
      </c>
    </row>
    <row r="109" customHeight="1" spans="1:27">
      <c r="A109" s="52"/>
      <c r="B109" s="52"/>
      <c r="C109" s="52"/>
      <c r="D109" s="52" t="s">
        <v>153</v>
      </c>
      <c r="E109" s="53" t="s">
        <v>318</v>
      </c>
      <c r="F109" s="30">
        <v>20.8</v>
      </c>
      <c r="G109" s="30">
        <v>4.96</v>
      </c>
      <c r="H109" s="30">
        <v>2.04</v>
      </c>
      <c r="I109" s="30">
        <v>2.04</v>
      </c>
      <c r="J109" s="30">
        <v>4.08</v>
      </c>
      <c r="K109" s="30">
        <v>0</v>
      </c>
      <c r="L109" s="30">
        <v>0</v>
      </c>
      <c r="M109" s="30">
        <v>4.08</v>
      </c>
      <c r="N109" s="30">
        <v>0</v>
      </c>
      <c r="O109" s="30">
        <v>0</v>
      </c>
      <c r="P109" s="30">
        <v>0</v>
      </c>
      <c r="Q109" s="30">
        <v>0</v>
      </c>
      <c r="R109" s="30">
        <v>0</v>
      </c>
      <c r="S109" s="30">
        <v>2.16</v>
      </c>
      <c r="T109" s="30">
        <v>0</v>
      </c>
      <c r="U109" s="30">
        <v>0</v>
      </c>
      <c r="V109" s="30">
        <v>0</v>
      </c>
      <c r="W109" s="85">
        <v>0</v>
      </c>
      <c r="X109" s="30">
        <v>0</v>
      </c>
      <c r="Y109" s="30">
        <v>1.44</v>
      </c>
      <c r="Z109" s="91">
        <v>0</v>
      </c>
      <c r="AA109" s="91">
        <v>0</v>
      </c>
    </row>
    <row r="110" customHeight="1" spans="1:27">
      <c r="A110" s="52"/>
      <c r="B110" s="52"/>
      <c r="C110" s="52"/>
      <c r="D110" s="52" t="s">
        <v>155</v>
      </c>
      <c r="E110" s="53" t="s">
        <v>156</v>
      </c>
      <c r="F110" s="30">
        <v>20.8</v>
      </c>
      <c r="G110" s="30">
        <v>4.96</v>
      </c>
      <c r="H110" s="30">
        <v>2.04</v>
      </c>
      <c r="I110" s="30">
        <v>2.04</v>
      </c>
      <c r="J110" s="30">
        <v>4.08</v>
      </c>
      <c r="K110" s="30">
        <v>0</v>
      </c>
      <c r="L110" s="30">
        <v>0</v>
      </c>
      <c r="M110" s="30">
        <v>4.08</v>
      </c>
      <c r="N110" s="30">
        <v>0</v>
      </c>
      <c r="O110" s="30">
        <v>0</v>
      </c>
      <c r="P110" s="30">
        <v>0</v>
      </c>
      <c r="Q110" s="30">
        <v>0</v>
      </c>
      <c r="R110" s="30">
        <v>0</v>
      </c>
      <c r="S110" s="30">
        <v>2.16</v>
      </c>
      <c r="T110" s="30">
        <v>0</v>
      </c>
      <c r="U110" s="30">
        <v>0</v>
      </c>
      <c r="V110" s="30">
        <v>0</v>
      </c>
      <c r="W110" s="85">
        <v>0</v>
      </c>
      <c r="X110" s="30">
        <v>0</v>
      </c>
      <c r="Y110" s="30">
        <v>1.44</v>
      </c>
      <c r="Z110" s="91">
        <v>0</v>
      </c>
      <c r="AA110" s="91">
        <v>0</v>
      </c>
    </row>
    <row r="111" customHeight="1" spans="1:27">
      <c r="A111" s="52" t="s">
        <v>315</v>
      </c>
      <c r="B111" s="52" t="s">
        <v>157</v>
      </c>
      <c r="C111" s="52" t="s">
        <v>157</v>
      </c>
      <c r="D111" s="52" t="s">
        <v>319</v>
      </c>
      <c r="E111" s="53" t="s">
        <v>320</v>
      </c>
      <c r="F111" s="30">
        <v>20.8</v>
      </c>
      <c r="G111" s="30">
        <v>4.96</v>
      </c>
      <c r="H111" s="30">
        <v>2.04</v>
      </c>
      <c r="I111" s="30">
        <v>2.04</v>
      </c>
      <c r="J111" s="30">
        <v>4.08</v>
      </c>
      <c r="K111" s="30">
        <v>0</v>
      </c>
      <c r="L111" s="30">
        <v>0</v>
      </c>
      <c r="M111" s="30">
        <v>4.08</v>
      </c>
      <c r="N111" s="30">
        <v>0</v>
      </c>
      <c r="O111" s="30">
        <v>0</v>
      </c>
      <c r="P111" s="30">
        <v>0</v>
      </c>
      <c r="Q111" s="30">
        <v>0</v>
      </c>
      <c r="R111" s="30">
        <v>0</v>
      </c>
      <c r="S111" s="30">
        <v>2.16</v>
      </c>
      <c r="T111" s="30">
        <v>0</v>
      </c>
      <c r="U111" s="30">
        <v>0</v>
      </c>
      <c r="V111" s="30">
        <v>0</v>
      </c>
      <c r="W111" s="85">
        <v>0</v>
      </c>
      <c r="X111" s="30">
        <v>0</v>
      </c>
      <c r="Y111" s="30">
        <v>1.44</v>
      </c>
      <c r="Z111" s="91">
        <v>0</v>
      </c>
      <c r="AA111" s="91">
        <v>0</v>
      </c>
    </row>
    <row r="112" customHeight="1" spans="1:27">
      <c r="A112" s="52"/>
      <c r="B112" s="52"/>
      <c r="C112" s="52"/>
      <c r="D112" s="52" t="s">
        <v>324</v>
      </c>
      <c r="E112" s="53" t="s">
        <v>325</v>
      </c>
      <c r="F112" s="30">
        <v>46.5</v>
      </c>
      <c r="G112" s="30">
        <v>19.47</v>
      </c>
      <c r="H112" s="30">
        <v>2.6</v>
      </c>
      <c r="I112" s="30">
        <v>3.6</v>
      </c>
      <c r="J112" s="30">
        <v>7.2</v>
      </c>
      <c r="K112" s="30">
        <v>0</v>
      </c>
      <c r="L112" s="30">
        <v>0</v>
      </c>
      <c r="M112" s="30">
        <v>5.4</v>
      </c>
      <c r="N112" s="30">
        <v>0</v>
      </c>
      <c r="O112" s="30">
        <v>0</v>
      </c>
      <c r="P112" s="30">
        <v>0</v>
      </c>
      <c r="Q112" s="30">
        <v>0</v>
      </c>
      <c r="R112" s="30">
        <v>0</v>
      </c>
      <c r="S112" s="30">
        <v>4.94</v>
      </c>
      <c r="T112" s="30">
        <v>0</v>
      </c>
      <c r="U112" s="30">
        <v>0</v>
      </c>
      <c r="V112" s="30">
        <v>0</v>
      </c>
      <c r="W112" s="85">
        <v>0</v>
      </c>
      <c r="X112" s="30">
        <v>0</v>
      </c>
      <c r="Y112" s="30">
        <v>3.29</v>
      </c>
      <c r="Z112" s="91">
        <v>0</v>
      </c>
      <c r="AA112" s="91">
        <v>0</v>
      </c>
    </row>
    <row r="113" customHeight="1" spans="1:27">
      <c r="A113" s="52"/>
      <c r="B113" s="52"/>
      <c r="C113" s="52"/>
      <c r="D113" s="52" t="s">
        <v>151</v>
      </c>
      <c r="E113" s="53" t="s">
        <v>326</v>
      </c>
      <c r="F113" s="30">
        <v>40</v>
      </c>
      <c r="G113" s="30">
        <v>17.77</v>
      </c>
      <c r="H113" s="30">
        <v>2</v>
      </c>
      <c r="I113" s="30">
        <v>3</v>
      </c>
      <c r="J113" s="30">
        <v>6</v>
      </c>
      <c r="K113" s="30">
        <v>0</v>
      </c>
      <c r="L113" s="30">
        <v>0</v>
      </c>
      <c r="M113" s="30">
        <v>5</v>
      </c>
      <c r="N113" s="30">
        <v>0</v>
      </c>
      <c r="O113" s="30">
        <v>0</v>
      </c>
      <c r="P113" s="30">
        <v>0</v>
      </c>
      <c r="Q113" s="30">
        <v>0</v>
      </c>
      <c r="R113" s="30">
        <v>0</v>
      </c>
      <c r="S113" s="30">
        <v>3.74</v>
      </c>
      <c r="T113" s="30">
        <v>0</v>
      </c>
      <c r="U113" s="30">
        <v>0</v>
      </c>
      <c r="V113" s="30">
        <v>0</v>
      </c>
      <c r="W113" s="85">
        <v>0</v>
      </c>
      <c r="X113" s="30">
        <v>0</v>
      </c>
      <c r="Y113" s="30">
        <v>2.49</v>
      </c>
      <c r="Z113" s="91">
        <v>0</v>
      </c>
      <c r="AA113" s="91">
        <v>0</v>
      </c>
    </row>
    <row r="114" customHeight="1" spans="1:27">
      <c r="A114" s="52"/>
      <c r="B114" s="52"/>
      <c r="C114" s="52"/>
      <c r="D114" s="52" t="s">
        <v>153</v>
      </c>
      <c r="E114" s="53" t="s">
        <v>327</v>
      </c>
      <c r="F114" s="30">
        <v>40</v>
      </c>
      <c r="G114" s="30">
        <v>17.77</v>
      </c>
      <c r="H114" s="30">
        <v>2</v>
      </c>
      <c r="I114" s="30">
        <v>3</v>
      </c>
      <c r="J114" s="30">
        <v>6</v>
      </c>
      <c r="K114" s="30">
        <v>0</v>
      </c>
      <c r="L114" s="30">
        <v>0</v>
      </c>
      <c r="M114" s="30">
        <v>5</v>
      </c>
      <c r="N114" s="30">
        <v>0</v>
      </c>
      <c r="O114" s="30">
        <v>0</v>
      </c>
      <c r="P114" s="30">
        <v>0</v>
      </c>
      <c r="Q114" s="30">
        <v>0</v>
      </c>
      <c r="R114" s="30">
        <v>0</v>
      </c>
      <c r="S114" s="30">
        <v>3.74</v>
      </c>
      <c r="T114" s="30">
        <v>0</v>
      </c>
      <c r="U114" s="30">
        <v>0</v>
      </c>
      <c r="V114" s="30">
        <v>0</v>
      </c>
      <c r="W114" s="85">
        <v>0</v>
      </c>
      <c r="X114" s="30">
        <v>0</v>
      </c>
      <c r="Y114" s="30">
        <v>2.49</v>
      </c>
      <c r="Z114" s="91">
        <v>0</v>
      </c>
      <c r="AA114" s="91">
        <v>0</v>
      </c>
    </row>
    <row r="115" customHeight="1" spans="1:27">
      <c r="A115" s="52"/>
      <c r="B115" s="52"/>
      <c r="C115" s="52"/>
      <c r="D115" s="52" t="s">
        <v>155</v>
      </c>
      <c r="E115" s="53" t="s">
        <v>156</v>
      </c>
      <c r="F115" s="30">
        <v>40</v>
      </c>
      <c r="G115" s="30">
        <v>17.77</v>
      </c>
      <c r="H115" s="30">
        <v>2</v>
      </c>
      <c r="I115" s="30">
        <v>3</v>
      </c>
      <c r="J115" s="30">
        <v>6</v>
      </c>
      <c r="K115" s="30">
        <v>0</v>
      </c>
      <c r="L115" s="30">
        <v>0</v>
      </c>
      <c r="M115" s="30">
        <v>5</v>
      </c>
      <c r="N115" s="30">
        <v>0</v>
      </c>
      <c r="O115" s="30">
        <v>0</v>
      </c>
      <c r="P115" s="30">
        <v>0</v>
      </c>
      <c r="Q115" s="30">
        <v>0</v>
      </c>
      <c r="R115" s="30">
        <v>0</v>
      </c>
      <c r="S115" s="30">
        <v>3.74</v>
      </c>
      <c r="T115" s="30">
        <v>0</v>
      </c>
      <c r="U115" s="30">
        <v>0</v>
      </c>
      <c r="V115" s="30">
        <v>0</v>
      </c>
      <c r="W115" s="85">
        <v>0</v>
      </c>
      <c r="X115" s="30">
        <v>0</v>
      </c>
      <c r="Y115" s="30">
        <v>2.49</v>
      </c>
      <c r="Z115" s="91">
        <v>0</v>
      </c>
      <c r="AA115" s="91">
        <v>0</v>
      </c>
    </row>
    <row r="116" customHeight="1" spans="1:27">
      <c r="A116" s="52" t="s">
        <v>324</v>
      </c>
      <c r="B116" s="52" t="s">
        <v>157</v>
      </c>
      <c r="C116" s="52" t="s">
        <v>157</v>
      </c>
      <c r="D116" s="52" t="s">
        <v>328</v>
      </c>
      <c r="E116" s="53" t="s">
        <v>329</v>
      </c>
      <c r="F116" s="30">
        <v>40</v>
      </c>
      <c r="G116" s="30">
        <v>17.77</v>
      </c>
      <c r="H116" s="30">
        <v>2</v>
      </c>
      <c r="I116" s="30">
        <v>3</v>
      </c>
      <c r="J116" s="30">
        <v>6</v>
      </c>
      <c r="K116" s="30">
        <v>0</v>
      </c>
      <c r="L116" s="30">
        <v>0</v>
      </c>
      <c r="M116" s="30">
        <v>5</v>
      </c>
      <c r="N116" s="30">
        <v>0</v>
      </c>
      <c r="O116" s="30">
        <v>0</v>
      </c>
      <c r="P116" s="30">
        <v>0</v>
      </c>
      <c r="Q116" s="30">
        <v>0</v>
      </c>
      <c r="R116" s="30">
        <v>0</v>
      </c>
      <c r="S116" s="30">
        <v>3.74</v>
      </c>
      <c r="T116" s="30">
        <v>0</v>
      </c>
      <c r="U116" s="30">
        <v>0</v>
      </c>
      <c r="V116" s="30">
        <v>0</v>
      </c>
      <c r="W116" s="85">
        <v>0</v>
      </c>
      <c r="X116" s="30">
        <v>0</v>
      </c>
      <c r="Y116" s="30">
        <v>2.49</v>
      </c>
      <c r="Z116" s="91">
        <v>0</v>
      </c>
      <c r="AA116" s="91">
        <v>0</v>
      </c>
    </row>
    <row r="117" customHeight="1" spans="1:27">
      <c r="A117" s="52"/>
      <c r="B117" s="52"/>
      <c r="C117" s="52"/>
      <c r="D117" s="52" t="s">
        <v>221</v>
      </c>
      <c r="E117" s="53" t="s">
        <v>330</v>
      </c>
      <c r="F117" s="30">
        <v>6.5</v>
      </c>
      <c r="G117" s="30">
        <v>1.7</v>
      </c>
      <c r="H117" s="30">
        <v>0.6</v>
      </c>
      <c r="I117" s="30">
        <v>0.6</v>
      </c>
      <c r="J117" s="30">
        <v>1.2</v>
      </c>
      <c r="K117" s="30">
        <v>0</v>
      </c>
      <c r="L117" s="30">
        <v>0</v>
      </c>
      <c r="M117" s="30">
        <v>0.4</v>
      </c>
      <c r="N117" s="30">
        <v>0</v>
      </c>
      <c r="O117" s="30">
        <v>0</v>
      </c>
      <c r="P117" s="30">
        <v>0</v>
      </c>
      <c r="Q117" s="30">
        <v>0</v>
      </c>
      <c r="R117" s="30">
        <v>0</v>
      </c>
      <c r="S117" s="30">
        <v>1.2</v>
      </c>
      <c r="T117" s="30">
        <v>0</v>
      </c>
      <c r="U117" s="30">
        <v>0</v>
      </c>
      <c r="V117" s="30">
        <v>0</v>
      </c>
      <c r="W117" s="85">
        <v>0</v>
      </c>
      <c r="X117" s="30">
        <v>0</v>
      </c>
      <c r="Y117" s="30">
        <v>0.8</v>
      </c>
      <c r="Z117" s="91">
        <v>0</v>
      </c>
      <c r="AA117" s="91">
        <v>0</v>
      </c>
    </row>
    <row r="118" customHeight="1" spans="1:27">
      <c r="A118" s="52"/>
      <c r="B118" s="52"/>
      <c r="C118" s="52"/>
      <c r="D118" s="52" t="s">
        <v>331</v>
      </c>
      <c r="E118" s="53" t="s">
        <v>332</v>
      </c>
      <c r="F118" s="30">
        <v>6.5</v>
      </c>
      <c r="G118" s="30">
        <v>1.7</v>
      </c>
      <c r="H118" s="30">
        <v>0.6</v>
      </c>
      <c r="I118" s="30">
        <v>0.6</v>
      </c>
      <c r="J118" s="30">
        <v>1.2</v>
      </c>
      <c r="K118" s="30">
        <v>0</v>
      </c>
      <c r="L118" s="30">
        <v>0</v>
      </c>
      <c r="M118" s="30">
        <v>0.4</v>
      </c>
      <c r="N118" s="30">
        <v>0</v>
      </c>
      <c r="O118" s="30">
        <v>0</v>
      </c>
      <c r="P118" s="30">
        <v>0</v>
      </c>
      <c r="Q118" s="30">
        <v>0</v>
      </c>
      <c r="R118" s="30">
        <v>0</v>
      </c>
      <c r="S118" s="30">
        <v>1.2</v>
      </c>
      <c r="T118" s="30">
        <v>0</v>
      </c>
      <c r="U118" s="30">
        <v>0</v>
      </c>
      <c r="V118" s="30">
        <v>0</v>
      </c>
      <c r="W118" s="85">
        <v>0</v>
      </c>
      <c r="X118" s="30">
        <v>0</v>
      </c>
      <c r="Y118" s="30">
        <v>0.8</v>
      </c>
      <c r="Z118" s="91">
        <v>0</v>
      </c>
      <c r="AA118" s="91">
        <v>0</v>
      </c>
    </row>
    <row r="119" customHeight="1" spans="1:27">
      <c r="A119" s="52"/>
      <c r="B119" s="52"/>
      <c r="C119" s="52"/>
      <c r="D119" s="52" t="s">
        <v>155</v>
      </c>
      <c r="E119" s="53" t="s">
        <v>156</v>
      </c>
      <c r="F119" s="30">
        <v>6.5</v>
      </c>
      <c r="G119" s="30">
        <v>1.7</v>
      </c>
      <c r="H119" s="30">
        <v>0.6</v>
      </c>
      <c r="I119" s="30">
        <v>0.6</v>
      </c>
      <c r="J119" s="30">
        <v>1.2</v>
      </c>
      <c r="K119" s="30">
        <v>0</v>
      </c>
      <c r="L119" s="30">
        <v>0</v>
      </c>
      <c r="M119" s="30">
        <v>0.4</v>
      </c>
      <c r="N119" s="30">
        <v>0</v>
      </c>
      <c r="O119" s="30">
        <v>0</v>
      </c>
      <c r="P119" s="30">
        <v>0</v>
      </c>
      <c r="Q119" s="30">
        <v>0</v>
      </c>
      <c r="R119" s="30">
        <v>0</v>
      </c>
      <c r="S119" s="30">
        <v>1.2</v>
      </c>
      <c r="T119" s="30">
        <v>0</v>
      </c>
      <c r="U119" s="30">
        <v>0</v>
      </c>
      <c r="V119" s="30">
        <v>0</v>
      </c>
      <c r="W119" s="85">
        <v>0</v>
      </c>
      <c r="X119" s="30">
        <v>0</v>
      </c>
      <c r="Y119" s="30">
        <v>0.8</v>
      </c>
      <c r="Z119" s="91">
        <v>0</v>
      </c>
      <c r="AA119" s="91">
        <v>0</v>
      </c>
    </row>
    <row r="120" customHeight="1" spans="1:27">
      <c r="A120" s="52" t="s">
        <v>324</v>
      </c>
      <c r="B120" s="52" t="s">
        <v>220</v>
      </c>
      <c r="C120" s="52" t="s">
        <v>212</v>
      </c>
      <c r="D120" s="52" t="s">
        <v>333</v>
      </c>
      <c r="E120" s="53" t="s">
        <v>334</v>
      </c>
      <c r="F120" s="30">
        <v>6.5</v>
      </c>
      <c r="G120" s="30">
        <v>1.7</v>
      </c>
      <c r="H120" s="30">
        <v>0.6</v>
      </c>
      <c r="I120" s="30">
        <v>0.6</v>
      </c>
      <c r="J120" s="30">
        <v>1.2</v>
      </c>
      <c r="K120" s="30">
        <v>0</v>
      </c>
      <c r="L120" s="30">
        <v>0</v>
      </c>
      <c r="M120" s="30">
        <v>0.4</v>
      </c>
      <c r="N120" s="30">
        <v>0</v>
      </c>
      <c r="O120" s="30">
        <v>0</v>
      </c>
      <c r="P120" s="30">
        <v>0</v>
      </c>
      <c r="Q120" s="30">
        <v>0</v>
      </c>
      <c r="R120" s="30">
        <v>0</v>
      </c>
      <c r="S120" s="30">
        <v>1.2</v>
      </c>
      <c r="T120" s="30">
        <v>0</v>
      </c>
      <c r="U120" s="30">
        <v>0</v>
      </c>
      <c r="V120" s="30">
        <v>0</v>
      </c>
      <c r="W120" s="85">
        <v>0</v>
      </c>
      <c r="X120" s="30">
        <v>0</v>
      </c>
      <c r="Y120" s="30">
        <v>0.8</v>
      </c>
      <c r="Z120" s="91">
        <v>0</v>
      </c>
      <c r="AA120" s="91">
        <v>0</v>
      </c>
    </row>
    <row r="121" customHeight="1" spans="1:27">
      <c r="A121" s="52"/>
      <c r="B121" s="52"/>
      <c r="C121" s="52"/>
      <c r="D121" s="52" t="s">
        <v>335</v>
      </c>
      <c r="E121" s="53" t="s">
        <v>336</v>
      </c>
      <c r="F121" s="30">
        <v>92.8</v>
      </c>
      <c r="G121" s="30">
        <v>19.75</v>
      </c>
      <c r="H121" s="30">
        <v>9.85</v>
      </c>
      <c r="I121" s="30">
        <v>9.85</v>
      </c>
      <c r="J121" s="30">
        <v>19.68</v>
      </c>
      <c r="K121" s="30">
        <v>0</v>
      </c>
      <c r="L121" s="30">
        <v>0</v>
      </c>
      <c r="M121" s="30">
        <v>18.48</v>
      </c>
      <c r="N121" s="30">
        <v>0</v>
      </c>
      <c r="O121" s="30">
        <v>0</v>
      </c>
      <c r="P121" s="30">
        <v>0</v>
      </c>
      <c r="Q121" s="30">
        <v>0</v>
      </c>
      <c r="R121" s="30">
        <v>0</v>
      </c>
      <c r="S121" s="30">
        <v>5.92</v>
      </c>
      <c r="T121" s="30">
        <v>0</v>
      </c>
      <c r="U121" s="30">
        <v>0</v>
      </c>
      <c r="V121" s="30">
        <v>0</v>
      </c>
      <c r="W121" s="85">
        <v>0</v>
      </c>
      <c r="X121" s="30">
        <v>0</v>
      </c>
      <c r="Y121" s="30">
        <v>4.88</v>
      </c>
      <c r="Z121" s="91">
        <v>0</v>
      </c>
      <c r="AA121" s="91">
        <v>4.39</v>
      </c>
    </row>
    <row r="122" customHeight="1" spans="1:27">
      <c r="A122" s="52"/>
      <c r="B122" s="52"/>
      <c r="C122" s="52"/>
      <c r="D122" s="52" t="s">
        <v>151</v>
      </c>
      <c r="E122" s="53" t="s">
        <v>337</v>
      </c>
      <c r="F122" s="30">
        <v>40</v>
      </c>
      <c r="G122" s="30">
        <v>10.61</v>
      </c>
      <c r="H122" s="30">
        <v>4.26</v>
      </c>
      <c r="I122" s="30">
        <v>4.26</v>
      </c>
      <c r="J122" s="30">
        <v>8.51</v>
      </c>
      <c r="K122" s="30">
        <v>0</v>
      </c>
      <c r="L122" s="30">
        <v>0</v>
      </c>
      <c r="M122" s="30">
        <v>8.51</v>
      </c>
      <c r="N122" s="30">
        <v>0</v>
      </c>
      <c r="O122" s="30">
        <v>0</v>
      </c>
      <c r="P122" s="30">
        <v>0</v>
      </c>
      <c r="Q122" s="30">
        <v>0</v>
      </c>
      <c r="R122" s="30">
        <v>0</v>
      </c>
      <c r="S122" s="30">
        <v>2.31</v>
      </c>
      <c r="T122" s="30">
        <v>0</v>
      </c>
      <c r="U122" s="30">
        <v>0</v>
      </c>
      <c r="V122" s="30">
        <v>0</v>
      </c>
      <c r="W122" s="85">
        <v>0</v>
      </c>
      <c r="X122" s="30">
        <v>0</v>
      </c>
      <c r="Y122" s="30">
        <v>1.54</v>
      </c>
      <c r="Z122" s="91">
        <v>0</v>
      </c>
      <c r="AA122" s="91">
        <v>0</v>
      </c>
    </row>
    <row r="123" customHeight="1" spans="1:27">
      <c r="A123" s="52"/>
      <c r="B123" s="52"/>
      <c r="C123" s="52"/>
      <c r="D123" s="52" t="s">
        <v>153</v>
      </c>
      <c r="E123" s="53" t="s">
        <v>338</v>
      </c>
      <c r="F123" s="30">
        <v>40</v>
      </c>
      <c r="G123" s="30">
        <v>10.61</v>
      </c>
      <c r="H123" s="30">
        <v>4.26</v>
      </c>
      <c r="I123" s="30">
        <v>4.26</v>
      </c>
      <c r="J123" s="30">
        <v>8.51</v>
      </c>
      <c r="K123" s="30">
        <v>0</v>
      </c>
      <c r="L123" s="30">
        <v>0</v>
      </c>
      <c r="M123" s="30">
        <v>8.51</v>
      </c>
      <c r="N123" s="30">
        <v>0</v>
      </c>
      <c r="O123" s="30">
        <v>0</v>
      </c>
      <c r="P123" s="30">
        <v>0</v>
      </c>
      <c r="Q123" s="30">
        <v>0</v>
      </c>
      <c r="R123" s="30">
        <v>0</v>
      </c>
      <c r="S123" s="30">
        <v>2.31</v>
      </c>
      <c r="T123" s="30">
        <v>0</v>
      </c>
      <c r="U123" s="30">
        <v>0</v>
      </c>
      <c r="V123" s="30">
        <v>0</v>
      </c>
      <c r="W123" s="85">
        <v>0</v>
      </c>
      <c r="X123" s="30">
        <v>0</v>
      </c>
      <c r="Y123" s="30">
        <v>1.54</v>
      </c>
      <c r="Z123" s="91">
        <v>0</v>
      </c>
      <c r="AA123" s="91">
        <v>0</v>
      </c>
    </row>
    <row r="124" customHeight="1" spans="1:27">
      <c r="A124" s="52"/>
      <c r="B124" s="52"/>
      <c r="C124" s="52"/>
      <c r="D124" s="52" t="s">
        <v>155</v>
      </c>
      <c r="E124" s="53" t="s">
        <v>156</v>
      </c>
      <c r="F124" s="30">
        <v>40</v>
      </c>
      <c r="G124" s="30">
        <v>10.61</v>
      </c>
      <c r="H124" s="30">
        <v>4.26</v>
      </c>
      <c r="I124" s="30">
        <v>4.26</v>
      </c>
      <c r="J124" s="30">
        <v>8.51</v>
      </c>
      <c r="K124" s="30">
        <v>0</v>
      </c>
      <c r="L124" s="30">
        <v>0</v>
      </c>
      <c r="M124" s="30">
        <v>8.51</v>
      </c>
      <c r="N124" s="30">
        <v>0</v>
      </c>
      <c r="O124" s="30">
        <v>0</v>
      </c>
      <c r="P124" s="30">
        <v>0</v>
      </c>
      <c r="Q124" s="30">
        <v>0</v>
      </c>
      <c r="R124" s="30">
        <v>0</v>
      </c>
      <c r="S124" s="30">
        <v>2.31</v>
      </c>
      <c r="T124" s="30">
        <v>0</v>
      </c>
      <c r="U124" s="30">
        <v>0</v>
      </c>
      <c r="V124" s="30">
        <v>0</v>
      </c>
      <c r="W124" s="85">
        <v>0</v>
      </c>
      <c r="X124" s="30">
        <v>0</v>
      </c>
      <c r="Y124" s="30">
        <v>1.54</v>
      </c>
      <c r="Z124" s="91">
        <v>0</v>
      </c>
      <c r="AA124" s="91">
        <v>0</v>
      </c>
    </row>
    <row r="125" customHeight="1" spans="1:27">
      <c r="A125" s="52" t="s">
        <v>335</v>
      </c>
      <c r="B125" s="52" t="s">
        <v>157</v>
      </c>
      <c r="C125" s="52" t="s">
        <v>157</v>
      </c>
      <c r="D125" s="52" t="s">
        <v>339</v>
      </c>
      <c r="E125" s="53" t="s">
        <v>340</v>
      </c>
      <c r="F125" s="30">
        <v>40</v>
      </c>
      <c r="G125" s="30">
        <v>10.61</v>
      </c>
      <c r="H125" s="30">
        <v>4.26</v>
      </c>
      <c r="I125" s="30">
        <v>4.26</v>
      </c>
      <c r="J125" s="30">
        <v>8.51</v>
      </c>
      <c r="K125" s="30">
        <v>0</v>
      </c>
      <c r="L125" s="30">
        <v>0</v>
      </c>
      <c r="M125" s="30">
        <v>8.51</v>
      </c>
      <c r="N125" s="30">
        <v>0</v>
      </c>
      <c r="O125" s="30">
        <v>0</v>
      </c>
      <c r="P125" s="30">
        <v>0</v>
      </c>
      <c r="Q125" s="30">
        <v>0</v>
      </c>
      <c r="R125" s="30">
        <v>0</v>
      </c>
      <c r="S125" s="30">
        <v>2.31</v>
      </c>
      <c r="T125" s="30">
        <v>0</v>
      </c>
      <c r="U125" s="30">
        <v>0</v>
      </c>
      <c r="V125" s="30">
        <v>0</v>
      </c>
      <c r="W125" s="85">
        <v>0</v>
      </c>
      <c r="X125" s="30">
        <v>0</v>
      </c>
      <c r="Y125" s="30">
        <v>1.54</v>
      </c>
      <c r="Z125" s="91">
        <v>0</v>
      </c>
      <c r="AA125" s="91">
        <v>0</v>
      </c>
    </row>
    <row r="126" customHeight="1" spans="1:27">
      <c r="A126" s="52"/>
      <c r="B126" s="52"/>
      <c r="C126" s="52"/>
      <c r="D126" s="52" t="s">
        <v>163</v>
      </c>
      <c r="E126" s="53" t="s">
        <v>341</v>
      </c>
      <c r="F126" s="30">
        <v>41.6</v>
      </c>
      <c r="G126" s="30">
        <v>6.74</v>
      </c>
      <c r="H126" s="30">
        <v>4.39</v>
      </c>
      <c r="I126" s="30">
        <v>4.39</v>
      </c>
      <c r="J126" s="30">
        <v>8.77</v>
      </c>
      <c r="K126" s="30">
        <v>0</v>
      </c>
      <c r="L126" s="30">
        <v>0</v>
      </c>
      <c r="M126" s="30">
        <v>8.77</v>
      </c>
      <c r="N126" s="30">
        <v>0</v>
      </c>
      <c r="O126" s="30">
        <v>0</v>
      </c>
      <c r="P126" s="30">
        <v>0</v>
      </c>
      <c r="Q126" s="30">
        <v>0</v>
      </c>
      <c r="R126" s="30">
        <v>0</v>
      </c>
      <c r="S126" s="30">
        <v>2.49</v>
      </c>
      <c r="T126" s="30">
        <v>0</v>
      </c>
      <c r="U126" s="30">
        <v>0</v>
      </c>
      <c r="V126" s="30">
        <v>0</v>
      </c>
      <c r="W126" s="85">
        <v>0</v>
      </c>
      <c r="X126" s="30">
        <v>0</v>
      </c>
      <c r="Y126" s="30">
        <v>1.66</v>
      </c>
      <c r="Z126" s="91">
        <v>0</v>
      </c>
      <c r="AA126" s="91">
        <v>4.39</v>
      </c>
    </row>
    <row r="127" customHeight="1" spans="1:27">
      <c r="A127" s="52"/>
      <c r="B127" s="52"/>
      <c r="C127" s="52"/>
      <c r="D127" s="52" t="s">
        <v>153</v>
      </c>
      <c r="E127" s="53" t="s">
        <v>342</v>
      </c>
      <c r="F127" s="30">
        <v>41.6</v>
      </c>
      <c r="G127" s="30">
        <v>6.74</v>
      </c>
      <c r="H127" s="30">
        <v>4.39</v>
      </c>
      <c r="I127" s="30">
        <v>4.39</v>
      </c>
      <c r="J127" s="30">
        <v>8.77</v>
      </c>
      <c r="K127" s="30">
        <v>0</v>
      </c>
      <c r="L127" s="30">
        <v>0</v>
      </c>
      <c r="M127" s="30">
        <v>8.77</v>
      </c>
      <c r="N127" s="30">
        <v>0</v>
      </c>
      <c r="O127" s="30">
        <v>0</v>
      </c>
      <c r="P127" s="30">
        <v>0</v>
      </c>
      <c r="Q127" s="30">
        <v>0</v>
      </c>
      <c r="R127" s="30">
        <v>0</v>
      </c>
      <c r="S127" s="30">
        <v>2.49</v>
      </c>
      <c r="T127" s="30">
        <v>0</v>
      </c>
      <c r="U127" s="30">
        <v>0</v>
      </c>
      <c r="V127" s="30">
        <v>0</v>
      </c>
      <c r="W127" s="85">
        <v>0</v>
      </c>
      <c r="X127" s="30">
        <v>0</v>
      </c>
      <c r="Y127" s="30">
        <v>1.66</v>
      </c>
      <c r="Z127" s="91">
        <v>0</v>
      </c>
      <c r="AA127" s="91">
        <v>4.39</v>
      </c>
    </row>
    <row r="128" customHeight="1" spans="1:27">
      <c r="A128" s="52"/>
      <c r="B128" s="52"/>
      <c r="C128" s="52"/>
      <c r="D128" s="52" t="s">
        <v>155</v>
      </c>
      <c r="E128" s="53" t="s">
        <v>156</v>
      </c>
      <c r="F128" s="30">
        <v>41.6</v>
      </c>
      <c r="G128" s="30">
        <v>6.74</v>
      </c>
      <c r="H128" s="30">
        <v>4.39</v>
      </c>
      <c r="I128" s="30">
        <v>4.39</v>
      </c>
      <c r="J128" s="30">
        <v>8.77</v>
      </c>
      <c r="K128" s="30">
        <v>0</v>
      </c>
      <c r="L128" s="30">
        <v>0</v>
      </c>
      <c r="M128" s="30">
        <v>8.77</v>
      </c>
      <c r="N128" s="30">
        <v>0</v>
      </c>
      <c r="O128" s="30">
        <v>0</v>
      </c>
      <c r="P128" s="30">
        <v>0</v>
      </c>
      <c r="Q128" s="30">
        <v>0</v>
      </c>
      <c r="R128" s="30">
        <v>0</v>
      </c>
      <c r="S128" s="30">
        <v>2.49</v>
      </c>
      <c r="T128" s="30">
        <v>0</v>
      </c>
      <c r="U128" s="30">
        <v>0</v>
      </c>
      <c r="V128" s="30">
        <v>0</v>
      </c>
      <c r="W128" s="85">
        <v>0</v>
      </c>
      <c r="X128" s="30">
        <v>0</v>
      </c>
      <c r="Y128" s="30">
        <v>1.66</v>
      </c>
      <c r="Z128" s="91">
        <v>0</v>
      </c>
      <c r="AA128" s="91">
        <v>4.39</v>
      </c>
    </row>
    <row r="129" customHeight="1" spans="1:27">
      <c r="A129" s="52" t="s">
        <v>335</v>
      </c>
      <c r="B129" s="52" t="s">
        <v>166</v>
      </c>
      <c r="C129" s="52" t="s">
        <v>157</v>
      </c>
      <c r="D129" s="52" t="s">
        <v>343</v>
      </c>
      <c r="E129" s="53" t="s">
        <v>344</v>
      </c>
      <c r="F129" s="30">
        <v>41.6</v>
      </c>
      <c r="G129" s="30">
        <v>6.74</v>
      </c>
      <c r="H129" s="30">
        <v>4.39</v>
      </c>
      <c r="I129" s="30">
        <v>4.39</v>
      </c>
      <c r="J129" s="30">
        <v>8.77</v>
      </c>
      <c r="K129" s="30">
        <v>0</v>
      </c>
      <c r="L129" s="30">
        <v>0</v>
      </c>
      <c r="M129" s="30">
        <v>8.77</v>
      </c>
      <c r="N129" s="30">
        <v>0</v>
      </c>
      <c r="O129" s="30">
        <v>0</v>
      </c>
      <c r="P129" s="30">
        <v>0</v>
      </c>
      <c r="Q129" s="30">
        <v>0</v>
      </c>
      <c r="R129" s="30">
        <v>0</v>
      </c>
      <c r="S129" s="30">
        <v>2.49</v>
      </c>
      <c r="T129" s="30">
        <v>0</v>
      </c>
      <c r="U129" s="30">
        <v>0</v>
      </c>
      <c r="V129" s="30">
        <v>0</v>
      </c>
      <c r="W129" s="85">
        <v>0</v>
      </c>
      <c r="X129" s="30">
        <v>0</v>
      </c>
      <c r="Y129" s="30">
        <v>1.66</v>
      </c>
      <c r="Z129" s="91">
        <v>0</v>
      </c>
      <c r="AA129" s="91">
        <v>4.39</v>
      </c>
    </row>
    <row r="130" customHeight="1" spans="1:27">
      <c r="A130" s="52"/>
      <c r="B130" s="52"/>
      <c r="C130" s="52"/>
      <c r="D130" s="52" t="s">
        <v>355</v>
      </c>
      <c r="E130" s="53" t="s">
        <v>356</v>
      </c>
      <c r="F130" s="30">
        <v>11.2</v>
      </c>
      <c r="G130" s="30">
        <v>2.4</v>
      </c>
      <c r="H130" s="30">
        <v>1.2</v>
      </c>
      <c r="I130" s="30">
        <v>1.2</v>
      </c>
      <c r="J130" s="30">
        <v>2.4</v>
      </c>
      <c r="K130" s="30">
        <v>0</v>
      </c>
      <c r="L130" s="30">
        <v>0</v>
      </c>
      <c r="M130" s="30">
        <v>1.2</v>
      </c>
      <c r="N130" s="30">
        <v>0</v>
      </c>
      <c r="O130" s="30">
        <v>0</v>
      </c>
      <c r="P130" s="30">
        <v>0</v>
      </c>
      <c r="Q130" s="30">
        <v>0</v>
      </c>
      <c r="R130" s="30">
        <v>0</v>
      </c>
      <c r="S130" s="30">
        <v>1.12</v>
      </c>
      <c r="T130" s="30">
        <v>0</v>
      </c>
      <c r="U130" s="30">
        <v>0</v>
      </c>
      <c r="V130" s="30">
        <v>0</v>
      </c>
      <c r="W130" s="85">
        <v>0</v>
      </c>
      <c r="X130" s="30">
        <v>0</v>
      </c>
      <c r="Y130" s="30">
        <v>1.68</v>
      </c>
      <c r="Z130" s="91">
        <v>0</v>
      </c>
      <c r="AA130" s="91">
        <v>0</v>
      </c>
    </row>
    <row r="131" customHeight="1" spans="1:27">
      <c r="A131" s="52"/>
      <c r="B131" s="52"/>
      <c r="C131" s="52"/>
      <c r="D131" s="52" t="s">
        <v>153</v>
      </c>
      <c r="E131" s="53" t="s">
        <v>293</v>
      </c>
      <c r="F131" s="30">
        <v>11.2</v>
      </c>
      <c r="G131" s="30">
        <v>2.4</v>
      </c>
      <c r="H131" s="30">
        <v>1.2</v>
      </c>
      <c r="I131" s="30">
        <v>1.2</v>
      </c>
      <c r="J131" s="30">
        <v>2.4</v>
      </c>
      <c r="K131" s="30">
        <v>0</v>
      </c>
      <c r="L131" s="30">
        <v>0</v>
      </c>
      <c r="M131" s="30">
        <v>1.2</v>
      </c>
      <c r="N131" s="30">
        <v>0</v>
      </c>
      <c r="O131" s="30">
        <v>0</v>
      </c>
      <c r="P131" s="30">
        <v>0</v>
      </c>
      <c r="Q131" s="30">
        <v>0</v>
      </c>
      <c r="R131" s="30">
        <v>0</v>
      </c>
      <c r="S131" s="30">
        <v>1.12</v>
      </c>
      <c r="T131" s="30">
        <v>0</v>
      </c>
      <c r="U131" s="30">
        <v>0</v>
      </c>
      <c r="V131" s="30">
        <v>0</v>
      </c>
      <c r="W131" s="85">
        <v>0</v>
      </c>
      <c r="X131" s="30">
        <v>0</v>
      </c>
      <c r="Y131" s="30">
        <v>1.68</v>
      </c>
      <c r="Z131" s="91">
        <v>0</v>
      </c>
      <c r="AA131" s="91">
        <v>0</v>
      </c>
    </row>
    <row r="132" customHeight="1" spans="1:27">
      <c r="A132" s="52"/>
      <c r="B132" s="52"/>
      <c r="C132" s="52"/>
      <c r="D132" s="52" t="s">
        <v>155</v>
      </c>
      <c r="E132" s="53" t="s">
        <v>156</v>
      </c>
      <c r="F132" s="30">
        <v>11.2</v>
      </c>
      <c r="G132" s="30">
        <v>2.4</v>
      </c>
      <c r="H132" s="30">
        <v>1.2</v>
      </c>
      <c r="I132" s="30">
        <v>1.2</v>
      </c>
      <c r="J132" s="30">
        <v>2.4</v>
      </c>
      <c r="K132" s="30">
        <v>0</v>
      </c>
      <c r="L132" s="30">
        <v>0</v>
      </c>
      <c r="M132" s="30">
        <v>1.2</v>
      </c>
      <c r="N132" s="30">
        <v>0</v>
      </c>
      <c r="O132" s="30">
        <v>0</v>
      </c>
      <c r="P132" s="30">
        <v>0</v>
      </c>
      <c r="Q132" s="30">
        <v>0</v>
      </c>
      <c r="R132" s="30">
        <v>0</v>
      </c>
      <c r="S132" s="30">
        <v>1.12</v>
      </c>
      <c r="T132" s="30">
        <v>0</v>
      </c>
      <c r="U132" s="30">
        <v>0</v>
      </c>
      <c r="V132" s="30">
        <v>0</v>
      </c>
      <c r="W132" s="85">
        <v>0</v>
      </c>
      <c r="X132" s="30">
        <v>0</v>
      </c>
      <c r="Y132" s="30">
        <v>1.68</v>
      </c>
      <c r="Z132" s="91">
        <v>0</v>
      </c>
      <c r="AA132" s="91">
        <v>0</v>
      </c>
    </row>
    <row r="133" customHeight="1" spans="1:27">
      <c r="A133" s="52" t="s">
        <v>335</v>
      </c>
      <c r="B133" s="52" t="s">
        <v>357</v>
      </c>
      <c r="C133" s="52" t="s">
        <v>157</v>
      </c>
      <c r="D133" s="52" t="s">
        <v>358</v>
      </c>
      <c r="E133" s="53" t="s">
        <v>359</v>
      </c>
      <c r="F133" s="30">
        <v>11.2</v>
      </c>
      <c r="G133" s="30">
        <v>2.4</v>
      </c>
      <c r="H133" s="30">
        <v>1.2</v>
      </c>
      <c r="I133" s="30">
        <v>1.2</v>
      </c>
      <c r="J133" s="30">
        <v>2.4</v>
      </c>
      <c r="K133" s="30">
        <v>0</v>
      </c>
      <c r="L133" s="30">
        <v>0</v>
      </c>
      <c r="M133" s="30">
        <v>1.2</v>
      </c>
      <c r="N133" s="30">
        <v>0</v>
      </c>
      <c r="O133" s="30">
        <v>0</v>
      </c>
      <c r="P133" s="30">
        <v>0</v>
      </c>
      <c r="Q133" s="30">
        <v>0</v>
      </c>
      <c r="R133" s="30">
        <v>0</v>
      </c>
      <c r="S133" s="30">
        <v>1.12</v>
      </c>
      <c r="T133" s="30">
        <v>0</v>
      </c>
      <c r="U133" s="30">
        <v>0</v>
      </c>
      <c r="V133" s="30">
        <v>0</v>
      </c>
      <c r="W133" s="85">
        <v>0</v>
      </c>
      <c r="X133" s="30">
        <v>0</v>
      </c>
      <c r="Y133" s="30">
        <v>1.68</v>
      </c>
      <c r="Z133" s="91">
        <v>0</v>
      </c>
      <c r="AA133" s="91">
        <v>0</v>
      </c>
    </row>
    <row r="134" customHeight="1" spans="1:27">
      <c r="A134" s="52"/>
      <c r="B134" s="52"/>
      <c r="C134" s="52"/>
      <c r="D134" s="52" t="s">
        <v>360</v>
      </c>
      <c r="E134" s="53" t="s">
        <v>361</v>
      </c>
      <c r="F134" s="30">
        <v>100.9</v>
      </c>
      <c r="G134" s="30">
        <v>26.66</v>
      </c>
      <c r="H134" s="30">
        <v>7.73</v>
      </c>
      <c r="I134" s="30">
        <v>7.73</v>
      </c>
      <c r="J134" s="30">
        <v>15.45</v>
      </c>
      <c r="K134" s="30">
        <v>0</v>
      </c>
      <c r="L134" s="30">
        <v>0</v>
      </c>
      <c r="M134" s="30">
        <v>15.45</v>
      </c>
      <c r="N134" s="30">
        <v>0</v>
      </c>
      <c r="O134" s="30">
        <v>0</v>
      </c>
      <c r="P134" s="30">
        <v>0</v>
      </c>
      <c r="Q134" s="30">
        <v>0</v>
      </c>
      <c r="R134" s="30">
        <v>0</v>
      </c>
      <c r="S134" s="30">
        <v>10.47</v>
      </c>
      <c r="T134" s="30">
        <v>0</v>
      </c>
      <c r="U134" s="30">
        <v>0</v>
      </c>
      <c r="V134" s="30">
        <v>0</v>
      </c>
      <c r="W134" s="85">
        <v>0</v>
      </c>
      <c r="X134" s="30">
        <v>0</v>
      </c>
      <c r="Y134" s="30">
        <v>8.18</v>
      </c>
      <c r="Z134" s="91">
        <v>0</v>
      </c>
      <c r="AA134" s="91">
        <v>9.23</v>
      </c>
    </row>
    <row r="135" customHeight="1" spans="1:27">
      <c r="A135" s="52"/>
      <c r="B135" s="52"/>
      <c r="C135" s="52"/>
      <c r="D135" s="52" t="s">
        <v>151</v>
      </c>
      <c r="E135" s="53" t="s">
        <v>362</v>
      </c>
      <c r="F135" s="30">
        <v>25.6</v>
      </c>
      <c r="G135" s="30">
        <v>6.3</v>
      </c>
      <c r="H135" s="30">
        <v>2.11</v>
      </c>
      <c r="I135" s="30">
        <v>2.11</v>
      </c>
      <c r="J135" s="30">
        <v>4.21</v>
      </c>
      <c r="K135" s="30">
        <v>0</v>
      </c>
      <c r="L135" s="30">
        <v>0</v>
      </c>
      <c r="M135" s="30">
        <v>4.21</v>
      </c>
      <c r="N135" s="30">
        <v>0</v>
      </c>
      <c r="O135" s="30">
        <v>0</v>
      </c>
      <c r="P135" s="30">
        <v>0</v>
      </c>
      <c r="Q135" s="30">
        <v>0</v>
      </c>
      <c r="R135" s="30">
        <v>0</v>
      </c>
      <c r="S135" s="30">
        <v>1.77</v>
      </c>
      <c r="T135" s="30">
        <v>0</v>
      </c>
      <c r="U135" s="30">
        <v>0</v>
      </c>
      <c r="V135" s="30">
        <v>0</v>
      </c>
      <c r="W135" s="85">
        <v>0</v>
      </c>
      <c r="X135" s="30">
        <v>0</v>
      </c>
      <c r="Y135" s="30">
        <v>1.18</v>
      </c>
      <c r="Z135" s="91">
        <v>0</v>
      </c>
      <c r="AA135" s="91">
        <v>3.71</v>
      </c>
    </row>
    <row r="136" customHeight="1" spans="1:27">
      <c r="A136" s="52"/>
      <c r="B136" s="52"/>
      <c r="C136" s="52"/>
      <c r="D136" s="52" t="s">
        <v>153</v>
      </c>
      <c r="E136" s="53" t="s">
        <v>363</v>
      </c>
      <c r="F136" s="30">
        <v>25.6</v>
      </c>
      <c r="G136" s="30">
        <v>6.3</v>
      </c>
      <c r="H136" s="30">
        <v>2.11</v>
      </c>
      <c r="I136" s="30">
        <v>2.11</v>
      </c>
      <c r="J136" s="30">
        <v>4.21</v>
      </c>
      <c r="K136" s="30">
        <v>0</v>
      </c>
      <c r="L136" s="30">
        <v>0</v>
      </c>
      <c r="M136" s="30">
        <v>4.21</v>
      </c>
      <c r="N136" s="30">
        <v>0</v>
      </c>
      <c r="O136" s="30">
        <v>0</v>
      </c>
      <c r="P136" s="30">
        <v>0</v>
      </c>
      <c r="Q136" s="30">
        <v>0</v>
      </c>
      <c r="R136" s="30">
        <v>0</v>
      </c>
      <c r="S136" s="30">
        <v>1.77</v>
      </c>
      <c r="T136" s="30">
        <v>0</v>
      </c>
      <c r="U136" s="30">
        <v>0</v>
      </c>
      <c r="V136" s="30">
        <v>0</v>
      </c>
      <c r="W136" s="85">
        <v>0</v>
      </c>
      <c r="X136" s="30">
        <v>0</v>
      </c>
      <c r="Y136" s="30">
        <v>1.18</v>
      </c>
      <c r="Z136" s="91">
        <v>0</v>
      </c>
      <c r="AA136" s="91">
        <v>3.71</v>
      </c>
    </row>
    <row r="137" customHeight="1" spans="1:27">
      <c r="A137" s="52"/>
      <c r="B137" s="52"/>
      <c r="C137" s="52"/>
      <c r="D137" s="52" t="s">
        <v>155</v>
      </c>
      <c r="E137" s="53" t="s">
        <v>156</v>
      </c>
      <c r="F137" s="30">
        <v>25.6</v>
      </c>
      <c r="G137" s="30">
        <v>6.3</v>
      </c>
      <c r="H137" s="30">
        <v>2.11</v>
      </c>
      <c r="I137" s="30">
        <v>2.11</v>
      </c>
      <c r="J137" s="30">
        <v>4.21</v>
      </c>
      <c r="K137" s="30">
        <v>0</v>
      </c>
      <c r="L137" s="30">
        <v>0</v>
      </c>
      <c r="M137" s="30">
        <v>4.21</v>
      </c>
      <c r="N137" s="30">
        <v>0</v>
      </c>
      <c r="O137" s="30">
        <v>0</v>
      </c>
      <c r="P137" s="30">
        <v>0</v>
      </c>
      <c r="Q137" s="30">
        <v>0</v>
      </c>
      <c r="R137" s="30">
        <v>0</v>
      </c>
      <c r="S137" s="30">
        <v>1.77</v>
      </c>
      <c r="T137" s="30">
        <v>0</v>
      </c>
      <c r="U137" s="30">
        <v>0</v>
      </c>
      <c r="V137" s="30">
        <v>0</v>
      </c>
      <c r="W137" s="85">
        <v>0</v>
      </c>
      <c r="X137" s="30">
        <v>0</v>
      </c>
      <c r="Y137" s="30">
        <v>1.18</v>
      </c>
      <c r="Z137" s="91">
        <v>0</v>
      </c>
      <c r="AA137" s="91">
        <v>3.71</v>
      </c>
    </row>
    <row r="138" customHeight="1" spans="1:27">
      <c r="A138" s="52" t="s">
        <v>360</v>
      </c>
      <c r="B138" s="52" t="s">
        <v>157</v>
      </c>
      <c r="C138" s="52" t="s">
        <v>157</v>
      </c>
      <c r="D138" s="52" t="s">
        <v>353</v>
      </c>
      <c r="E138" s="53" t="s">
        <v>518</v>
      </c>
      <c r="F138" s="30">
        <v>25.6</v>
      </c>
      <c r="G138" s="30">
        <v>6.3</v>
      </c>
      <c r="H138" s="30">
        <v>2.11</v>
      </c>
      <c r="I138" s="30">
        <v>2.11</v>
      </c>
      <c r="J138" s="30">
        <v>4.21</v>
      </c>
      <c r="K138" s="30">
        <v>0</v>
      </c>
      <c r="L138" s="30">
        <v>0</v>
      </c>
      <c r="M138" s="30">
        <v>4.21</v>
      </c>
      <c r="N138" s="30">
        <v>0</v>
      </c>
      <c r="O138" s="30">
        <v>0</v>
      </c>
      <c r="P138" s="30">
        <v>0</v>
      </c>
      <c r="Q138" s="30">
        <v>0</v>
      </c>
      <c r="R138" s="30">
        <v>0</v>
      </c>
      <c r="S138" s="30">
        <v>1.77</v>
      </c>
      <c r="T138" s="30">
        <v>0</v>
      </c>
      <c r="U138" s="30">
        <v>0</v>
      </c>
      <c r="V138" s="30">
        <v>0</v>
      </c>
      <c r="W138" s="85">
        <v>0</v>
      </c>
      <c r="X138" s="30">
        <v>0</v>
      </c>
      <c r="Y138" s="30">
        <v>1.18</v>
      </c>
      <c r="Z138" s="91">
        <v>0</v>
      </c>
      <c r="AA138" s="91">
        <v>3.71</v>
      </c>
    </row>
    <row r="139" customHeight="1" spans="1:27">
      <c r="A139" s="52"/>
      <c r="B139" s="52"/>
      <c r="C139" s="52"/>
      <c r="D139" s="52" t="s">
        <v>163</v>
      </c>
      <c r="E139" s="53" t="s">
        <v>364</v>
      </c>
      <c r="F139" s="30">
        <v>27.6</v>
      </c>
      <c r="G139" s="30">
        <v>6.63</v>
      </c>
      <c r="H139" s="30">
        <v>2.21</v>
      </c>
      <c r="I139" s="30">
        <v>2.21</v>
      </c>
      <c r="J139" s="30">
        <v>4.42</v>
      </c>
      <c r="K139" s="30">
        <v>0</v>
      </c>
      <c r="L139" s="30">
        <v>0</v>
      </c>
      <c r="M139" s="30">
        <v>4.42</v>
      </c>
      <c r="N139" s="30">
        <v>0</v>
      </c>
      <c r="O139" s="30">
        <v>0</v>
      </c>
      <c r="P139" s="30">
        <v>0</v>
      </c>
      <c r="Q139" s="30">
        <v>0</v>
      </c>
      <c r="R139" s="30">
        <v>0</v>
      </c>
      <c r="S139" s="30">
        <v>2.58</v>
      </c>
      <c r="T139" s="30">
        <v>0</v>
      </c>
      <c r="U139" s="30">
        <v>0</v>
      </c>
      <c r="V139" s="30">
        <v>0</v>
      </c>
      <c r="W139" s="85">
        <v>0</v>
      </c>
      <c r="X139" s="30">
        <v>0</v>
      </c>
      <c r="Y139" s="30">
        <v>1.72</v>
      </c>
      <c r="Z139" s="91">
        <v>0</v>
      </c>
      <c r="AA139" s="91">
        <v>3.41</v>
      </c>
    </row>
    <row r="140" customHeight="1" spans="1:27">
      <c r="A140" s="52"/>
      <c r="B140" s="52"/>
      <c r="C140" s="52"/>
      <c r="D140" s="52" t="s">
        <v>153</v>
      </c>
      <c r="E140" s="53" t="s">
        <v>365</v>
      </c>
      <c r="F140" s="30">
        <v>20.4</v>
      </c>
      <c r="G140" s="30">
        <v>4.98</v>
      </c>
      <c r="H140" s="30">
        <v>1.66</v>
      </c>
      <c r="I140" s="30">
        <v>1.66</v>
      </c>
      <c r="J140" s="30">
        <v>3.32</v>
      </c>
      <c r="K140" s="30">
        <v>0</v>
      </c>
      <c r="L140" s="30">
        <v>0</v>
      </c>
      <c r="M140" s="30">
        <v>3.32</v>
      </c>
      <c r="N140" s="30">
        <v>0</v>
      </c>
      <c r="O140" s="30">
        <v>0</v>
      </c>
      <c r="P140" s="30">
        <v>0</v>
      </c>
      <c r="Q140" s="30">
        <v>0</v>
      </c>
      <c r="R140" s="30">
        <v>0</v>
      </c>
      <c r="S140" s="30">
        <v>2.28</v>
      </c>
      <c r="T140" s="30">
        <v>0</v>
      </c>
      <c r="U140" s="30">
        <v>0</v>
      </c>
      <c r="V140" s="30">
        <v>0</v>
      </c>
      <c r="W140" s="85">
        <v>0</v>
      </c>
      <c r="X140" s="30">
        <v>0</v>
      </c>
      <c r="Y140" s="30">
        <v>1.52</v>
      </c>
      <c r="Z140" s="91">
        <v>0</v>
      </c>
      <c r="AA140" s="91">
        <v>1.66</v>
      </c>
    </row>
    <row r="141" customHeight="1" spans="1:27">
      <c r="A141" s="52"/>
      <c r="B141" s="52"/>
      <c r="C141" s="52"/>
      <c r="D141" s="52" t="s">
        <v>155</v>
      </c>
      <c r="E141" s="53" t="s">
        <v>156</v>
      </c>
      <c r="F141" s="30">
        <v>20.4</v>
      </c>
      <c r="G141" s="30">
        <v>4.98</v>
      </c>
      <c r="H141" s="30">
        <v>1.66</v>
      </c>
      <c r="I141" s="30">
        <v>1.66</v>
      </c>
      <c r="J141" s="30">
        <v>3.32</v>
      </c>
      <c r="K141" s="30">
        <v>0</v>
      </c>
      <c r="L141" s="30">
        <v>0</v>
      </c>
      <c r="M141" s="30">
        <v>3.32</v>
      </c>
      <c r="N141" s="30">
        <v>0</v>
      </c>
      <c r="O141" s="30">
        <v>0</v>
      </c>
      <c r="P141" s="30">
        <v>0</v>
      </c>
      <c r="Q141" s="30">
        <v>0</v>
      </c>
      <c r="R141" s="30">
        <v>0</v>
      </c>
      <c r="S141" s="30">
        <v>2.28</v>
      </c>
      <c r="T141" s="30">
        <v>0</v>
      </c>
      <c r="U141" s="30">
        <v>0</v>
      </c>
      <c r="V141" s="30">
        <v>0</v>
      </c>
      <c r="W141" s="85">
        <v>0</v>
      </c>
      <c r="X141" s="30">
        <v>0</v>
      </c>
      <c r="Y141" s="30">
        <v>1.52</v>
      </c>
      <c r="Z141" s="91">
        <v>0</v>
      </c>
      <c r="AA141" s="91">
        <v>1.66</v>
      </c>
    </row>
    <row r="142" customHeight="1" spans="1:27">
      <c r="A142" s="52" t="s">
        <v>360</v>
      </c>
      <c r="B142" s="52" t="s">
        <v>166</v>
      </c>
      <c r="C142" s="52" t="s">
        <v>157</v>
      </c>
      <c r="D142" s="52" t="s">
        <v>366</v>
      </c>
      <c r="E142" s="53" t="s">
        <v>367</v>
      </c>
      <c r="F142" s="30">
        <v>20.4</v>
      </c>
      <c r="G142" s="30">
        <v>4.98</v>
      </c>
      <c r="H142" s="30">
        <v>1.66</v>
      </c>
      <c r="I142" s="30">
        <v>1.66</v>
      </c>
      <c r="J142" s="30">
        <v>3.32</v>
      </c>
      <c r="K142" s="30">
        <v>0</v>
      </c>
      <c r="L142" s="30">
        <v>0</v>
      </c>
      <c r="M142" s="30">
        <v>3.32</v>
      </c>
      <c r="N142" s="30">
        <v>0</v>
      </c>
      <c r="O142" s="30">
        <v>0</v>
      </c>
      <c r="P142" s="30">
        <v>0</v>
      </c>
      <c r="Q142" s="30">
        <v>0</v>
      </c>
      <c r="R142" s="30">
        <v>0</v>
      </c>
      <c r="S142" s="30">
        <v>2.28</v>
      </c>
      <c r="T142" s="30">
        <v>0</v>
      </c>
      <c r="U142" s="30">
        <v>0</v>
      </c>
      <c r="V142" s="30">
        <v>0</v>
      </c>
      <c r="W142" s="85">
        <v>0</v>
      </c>
      <c r="X142" s="30">
        <v>0</v>
      </c>
      <c r="Y142" s="30">
        <v>1.52</v>
      </c>
      <c r="Z142" s="91">
        <v>0</v>
      </c>
      <c r="AA142" s="91">
        <v>1.66</v>
      </c>
    </row>
    <row r="143" customHeight="1" spans="1:27">
      <c r="A143" s="52"/>
      <c r="B143" s="52"/>
      <c r="C143" s="52"/>
      <c r="D143" s="52" t="s">
        <v>322</v>
      </c>
      <c r="E143" s="53" t="s">
        <v>368</v>
      </c>
      <c r="F143" s="30">
        <v>7.2</v>
      </c>
      <c r="G143" s="30">
        <v>1.65</v>
      </c>
      <c r="H143" s="30">
        <v>0.55</v>
      </c>
      <c r="I143" s="30">
        <v>0.55</v>
      </c>
      <c r="J143" s="30">
        <v>1.1</v>
      </c>
      <c r="K143" s="30">
        <v>0</v>
      </c>
      <c r="L143" s="30">
        <v>0</v>
      </c>
      <c r="M143" s="30">
        <v>1.1</v>
      </c>
      <c r="N143" s="30">
        <v>0</v>
      </c>
      <c r="O143" s="30">
        <v>0</v>
      </c>
      <c r="P143" s="30">
        <v>0</v>
      </c>
      <c r="Q143" s="30">
        <v>0</v>
      </c>
      <c r="R143" s="30">
        <v>0</v>
      </c>
      <c r="S143" s="30">
        <v>0.3</v>
      </c>
      <c r="T143" s="30">
        <v>0</v>
      </c>
      <c r="U143" s="30">
        <v>0</v>
      </c>
      <c r="V143" s="30">
        <v>0</v>
      </c>
      <c r="W143" s="85">
        <v>0</v>
      </c>
      <c r="X143" s="30">
        <v>0</v>
      </c>
      <c r="Y143" s="30">
        <v>0.2</v>
      </c>
      <c r="Z143" s="91">
        <v>0</v>
      </c>
      <c r="AA143" s="91">
        <v>1.75</v>
      </c>
    </row>
    <row r="144" customHeight="1" spans="1:27">
      <c r="A144" s="52"/>
      <c r="B144" s="52"/>
      <c r="C144" s="52"/>
      <c r="D144" s="52" t="s">
        <v>155</v>
      </c>
      <c r="E144" s="53" t="s">
        <v>156</v>
      </c>
      <c r="F144" s="30">
        <v>7.2</v>
      </c>
      <c r="G144" s="30">
        <v>1.65</v>
      </c>
      <c r="H144" s="30">
        <v>0.55</v>
      </c>
      <c r="I144" s="30">
        <v>0.55</v>
      </c>
      <c r="J144" s="30">
        <v>1.1</v>
      </c>
      <c r="K144" s="30">
        <v>0</v>
      </c>
      <c r="L144" s="30">
        <v>0</v>
      </c>
      <c r="M144" s="30">
        <v>1.1</v>
      </c>
      <c r="N144" s="30">
        <v>0</v>
      </c>
      <c r="O144" s="30">
        <v>0</v>
      </c>
      <c r="P144" s="30">
        <v>0</v>
      </c>
      <c r="Q144" s="30">
        <v>0</v>
      </c>
      <c r="R144" s="30">
        <v>0</v>
      </c>
      <c r="S144" s="30">
        <v>0.3</v>
      </c>
      <c r="T144" s="30">
        <v>0</v>
      </c>
      <c r="U144" s="30">
        <v>0</v>
      </c>
      <c r="V144" s="30">
        <v>0</v>
      </c>
      <c r="W144" s="85">
        <v>0</v>
      </c>
      <c r="X144" s="30">
        <v>0</v>
      </c>
      <c r="Y144" s="30">
        <v>0.2</v>
      </c>
      <c r="Z144" s="91">
        <v>0</v>
      </c>
      <c r="AA144" s="91">
        <v>1.75</v>
      </c>
    </row>
    <row r="145" customHeight="1" spans="1:27">
      <c r="A145" s="52" t="s">
        <v>360</v>
      </c>
      <c r="B145" s="52" t="s">
        <v>166</v>
      </c>
      <c r="C145" s="52" t="s">
        <v>166</v>
      </c>
      <c r="D145" s="52" t="s">
        <v>369</v>
      </c>
      <c r="E145" s="53" t="s">
        <v>370</v>
      </c>
      <c r="F145" s="30">
        <v>7.2</v>
      </c>
      <c r="G145" s="30">
        <v>1.65</v>
      </c>
      <c r="H145" s="30">
        <v>0.55</v>
      </c>
      <c r="I145" s="30">
        <v>0.55</v>
      </c>
      <c r="J145" s="30">
        <v>1.1</v>
      </c>
      <c r="K145" s="30">
        <v>0</v>
      </c>
      <c r="L145" s="30">
        <v>0</v>
      </c>
      <c r="M145" s="30">
        <v>1.1</v>
      </c>
      <c r="N145" s="30">
        <v>0</v>
      </c>
      <c r="O145" s="30">
        <v>0</v>
      </c>
      <c r="P145" s="30">
        <v>0</v>
      </c>
      <c r="Q145" s="30">
        <v>0</v>
      </c>
      <c r="R145" s="30">
        <v>0</v>
      </c>
      <c r="S145" s="30">
        <v>0.3</v>
      </c>
      <c r="T145" s="30">
        <v>0</v>
      </c>
      <c r="U145" s="30">
        <v>0</v>
      </c>
      <c r="V145" s="30">
        <v>0</v>
      </c>
      <c r="W145" s="85">
        <v>0</v>
      </c>
      <c r="X145" s="30">
        <v>0</v>
      </c>
      <c r="Y145" s="30">
        <v>0.2</v>
      </c>
      <c r="Z145" s="91">
        <v>0</v>
      </c>
      <c r="AA145" s="91">
        <v>1.75</v>
      </c>
    </row>
    <row r="146" customHeight="1" spans="1:27">
      <c r="A146" s="52"/>
      <c r="B146" s="52"/>
      <c r="C146" s="52"/>
      <c r="D146" s="52" t="s">
        <v>172</v>
      </c>
      <c r="E146" s="53" t="s">
        <v>371</v>
      </c>
      <c r="F146" s="30">
        <v>22.8</v>
      </c>
      <c r="G146" s="30">
        <v>8.27</v>
      </c>
      <c r="H146" s="30">
        <v>1.29</v>
      </c>
      <c r="I146" s="30">
        <v>1.29</v>
      </c>
      <c r="J146" s="30">
        <v>2.58</v>
      </c>
      <c r="K146" s="30">
        <v>0</v>
      </c>
      <c r="L146" s="30">
        <v>0</v>
      </c>
      <c r="M146" s="30">
        <v>2.58</v>
      </c>
      <c r="N146" s="30">
        <v>0</v>
      </c>
      <c r="O146" s="30">
        <v>0</v>
      </c>
      <c r="P146" s="30">
        <v>0</v>
      </c>
      <c r="Q146" s="30">
        <v>0</v>
      </c>
      <c r="R146" s="30">
        <v>0</v>
      </c>
      <c r="S146" s="30">
        <v>3.3</v>
      </c>
      <c r="T146" s="30">
        <v>0</v>
      </c>
      <c r="U146" s="30">
        <v>0</v>
      </c>
      <c r="V146" s="30">
        <v>0</v>
      </c>
      <c r="W146" s="85">
        <v>0</v>
      </c>
      <c r="X146" s="30">
        <v>0</v>
      </c>
      <c r="Y146" s="30">
        <v>2.2</v>
      </c>
      <c r="Z146" s="91">
        <v>0</v>
      </c>
      <c r="AA146" s="91">
        <v>1.29</v>
      </c>
    </row>
    <row r="147" customHeight="1" spans="1:27">
      <c r="A147" s="52"/>
      <c r="B147" s="52"/>
      <c r="C147" s="52"/>
      <c r="D147" s="52" t="s">
        <v>322</v>
      </c>
      <c r="E147" s="53" t="s">
        <v>372</v>
      </c>
      <c r="F147" s="30">
        <v>22.8</v>
      </c>
      <c r="G147" s="30">
        <v>8.27</v>
      </c>
      <c r="H147" s="30">
        <v>1.29</v>
      </c>
      <c r="I147" s="30">
        <v>1.29</v>
      </c>
      <c r="J147" s="30">
        <v>2.58</v>
      </c>
      <c r="K147" s="30">
        <v>0</v>
      </c>
      <c r="L147" s="30">
        <v>0</v>
      </c>
      <c r="M147" s="30">
        <v>2.58</v>
      </c>
      <c r="N147" s="30">
        <v>0</v>
      </c>
      <c r="O147" s="30">
        <v>0</v>
      </c>
      <c r="P147" s="30">
        <v>0</v>
      </c>
      <c r="Q147" s="30">
        <v>0</v>
      </c>
      <c r="R147" s="30">
        <v>0</v>
      </c>
      <c r="S147" s="30">
        <v>3.3</v>
      </c>
      <c r="T147" s="30">
        <v>0</v>
      </c>
      <c r="U147" s="30">
        <v>0</v>
      </c>
      <c r="V147" s="30">
        <v>0</v>
      </c>
      <c r="W147" s="85">
        <v>0</v>
      </c>
      <c r="X147" s="30">
        <v>0</v>
      </c>
      <c r="Y147" s="30">
        <v>2.2</v>
      </c>
      <c r="Z147" s="91">
        <v>0</v>
      </c>
      <c r="AA147" s="91">
        <v>1.29</v>
      </c>
    </row>
    <row r="148" customHeight="1" spans="1:27">
      <c r="A148" s="52"/>
      <c r="B148" s="52"/>
      <c r="C148" s="52"/>
      <c r="D148" s="52" t="s">
        <v>155</v>
      </c>
      <c r="E148" s="53" t="s">
        <v>156</v>
      </c>
      <c r="F148" s="30">
        <v>22.8</v>
      </c>
      <c r="G148" s="30">
        <v>8.27</v>
      </c>
      <c r="H148" s="30">
        <v>1.29</v>
      </c>
      <c r="I148" s="30">
        <v>1.29</v>
      </c>
      <c r="J148" s="30">
        <v>2.58</v>
      </c>
      <c r="K148" s="30">
        <v>0</v>
      </c>
      <c r="L148" s="30">
        <v>0</v>
      </c>
      <c r="M148" s="30">
        <v>2.58</v>
      </c>
      <c r="N148" s="30">
        <v>0</v>
      </c>
      <c r="O148" s="30">
        <v>0</v>
      </c>
      <c r="P148" s="30">
        <v>0</v>
      </c>
      <c r="Q148" s="30">
        <v>0</v>
      </c>
      <c r="R148" s="30">
        <v>0</v>
      </c>
      <c r="S148" s="30">
        <v>3.3</v>
      </c>
      <c r="T148" s="30">
        <v>0</v>
      </c>
      <c r="U148" s="30">
        <v>0</v>
      </c>
      <c r="V148" s="30">
        <v>0</v>
      </c>
      <c r="W148" s="85">
        <v>0</v>
      </c>
      <c r="X148" s="30">
        <v>0</v>
      </c>
      <c r="Y148" s="30">
        <v>2.2</v>
      </c>
      <c r="Z148" s="91">
        <v>0</v>
      </c>
      <c r="AA148" s="91">
        <v>1.29</v>
      </c>
    </row>
    <row r="149" customHeight="1" spans="1:27">
      <c r="A149" s="52" t="s">
        <v>360</v>
      </c>
      <c r="B149" s="52" t="s">
        <v>175</v>
      </c>
      <c r="C149" s="52" t="s">
        <v>166</v>
      </c>
      <c r="D149" s="52" t="s">
        <v>373</v>
      </c>
      <c r="E149" s="53" t="s">
        <v>374</v>
      </c>
      <c r="F149" s="30">
        <v>3.2</v>
      </c>
      <c r="G149" s="30">
        <v>0.69</v>
      </c>
      <c r="H149" s="30">
        <v>0.23</v>
      </c>
      <c r="I149" s="30">
        <v>0.23</v>
      </c>
      <c r="J149" s="30">
        <v>0.46</v>
      </c>
      <c r="K149" s="30">
        <v>0</v>
      </c>
      <c r="L149" s="30">
        <v>0</v>
      </c>
      <c r="M149" s="30">
        <v>0.46</v>
      </c>
      <c r="N149" s="30">
        <v>0</v>
      </c>
      <c r="O149" s="30">
        <v>0</v>
      </c>
      <c r="P149" s="30">
        <v>0</v>
      </c>
      <c r="Q149" s="30">
        <v>0</v>
      </c>
      <c r="R149" s="30">
        <v>0</v>
      </c>
      <c r="S149" s="30">
        <v>0.54</v>
      </c>
      <c r="T149" s="30">
        <v>0</v>
      </c>
      <c r="U149" s="30">
        <v>0</v>
      </c>
      <c r="V149" s="30">
        <v>0</v>
      </c>
      <c r="W149" s="85">
        <v>0</v>
      </c>
      <c r="X149" s="30">
        <v>0</v>
      </c>
      <c r="Y149" s="30">
        <v>0.36</v>
      </c>
      <c r="Z149" s="91">
        <v>0</v>
      </c>
      <c r="AA149" s="91">
        <v>0.23</v>
      </c>
    </row>
    <row r="150" customHeight="1" spans="1:27">
      <c r="A150" s="52" t="s">
        <v>360</v>
      </c>
      <c r="B150" s="52" t="s">
        <v>175</v>
      </c>
      <c r="C150" s="52" t="s">
        <v>166</v>
      </c>
      <c r="D150" s="52" t="s">
        <v>375</v>
      </c>
      <c r="E150" s="53" t="s">
        <v>376</v>
      </c>
      <c r="F150" s="30">
        <v>3.6</v>
      </c>
      <c r="G150" s="30">
        <v>1.37</v>
      </c>
      <c r="H150" s="30">
        <v>0.19</v>
      </c>
      <c r="I150" s="30">
        <v>0.19</v>
      </c>
      <c r="J150" s="30">
        <v>0.38</v>
      </c>
      <c r="K150" s="30">
        <v>0</v>
      </c>
      <c r="L150" s="30">
        <v>0</v>
      </c>
      <c r="M150" s="30">
        <v>0.38</v>
      </c>
      <c r="N150" s="30">
        <v>0</v>
      </c>
      <c r="O150" s="30">
        <v>0</v>
      </c>
      <c r="P150" s="30">
        <v>0</v>
      </c>
      <c r="Q150" s="30">
        <v>0</v>
      </c>
      <c r="R150" s="30">
        <v>0</v>
      </c>
      <c r="S150" s="30">
        <v>0.54</v>
      </c>
      <c r="T150" s="30">
        <v>0</v>
      </c>
      <c r="U150" s="30">
        <v>0</v>
      </c>
      <c r="V150" s="30">
        <v>0</v>
      </c>
      <c r="W150" s="85">
        <v>0</v>
      </c>
      <c r="X150" s="30">
        <v>0</v>
      </c>
      <c r="Y150" s="30">
        <v>0.36</v>
      </c>
      <c r="Z150" s="91">
        <v>0</v>
      </c>
      <c r="AA150" s="91">
        <v>0.19</v>
      </c>
    </row>
    <row r="151" customHeight="1" spans="1:27">
      <c r="A151" s="52" t="s">
        <v>360</v>
      </c>
      <c r="B151" s="52" t="s">
        <v>175</v>
      </c>
      <c r="C151" s="52" t="s">
        <v>166</v>
      </c>
      <c r="D151" s="52" t="s">
        <v>377</v>
      </c>
      <c r="E151" s="53" t="s">
        <v>378</v>
      </c>
      <c r="F151" s="30">
        <v>2</v>
      </c>
      <c r="G151" s="30">
        <v>0.67</v>
      </c>
      <c r="H151" s="30">
        <v>0.09</v>
      </c>
      <c r="I151" s="30">
        <v>0.09</v>
      </c>
      <c r="J151" s="30">
        <v>0.18</v>
      </c>
      <c r="K151" s="30">
        <v>0</v>
      </c>
      <c r="L151" s="30">
        <v>0</v>
      </c>
      <c r="M151" s="30">
        <v>0.18</v>
      </c>
      <c r="N151" s="30">
        <v>0</v>
      </c>
      <c r="O151" s="30">
        <v>0</v>
      </c>
      <c r="P151" s="30">
        <v>0</v>
      </c>
      <c r="Q151" s="30">
        <v>0</v>
      </c>
      <c r="R151" s="30">
        <v>0</v>
      </c>
      <c r="S151" s="30">
        <v>0.42</v>
      </c>
      <c r="T151" s="30">
        <v>0</v>
      </c>
      <c r="U151" s="30">
        <v>0</v>
      </c>
      <c r="V151" s="30">
        <v>0</v>
      </c>
      <c r="W151" s="85">
        <v>0</v>
      </c>
      <c r="X151" s="30">
        <v>0</v>
      </c>
      <c r="Y151" s="30">
        <v>0.28</v>
      </c>
      <c r="Z151" s="91">
        <v>0</v>
      </c>
      <c r="AA151" s="91">
        <v>0.09</v>
      </c>
    </row>
    <row r="152" customHeight="1" spans="1:27">
      <c r="A152" s="52" t="s">
        <v>360</v>
      </c>
      <c r="B152" s="52" t="s">
        <v>175</v>
      </c>
      <c r="C152" s="52" t="s">
        <v>166</v>
      </c>
      <c r="D152" s="52" t="s">
        <v>379</v>
      </c>
      <c r="E152" s="53" t="s">
        <v>380</v>
      </c>
      <c r="F152" s="30">
        <v>4</v>
      </c>
      <c r="G152" s="30">
        <v>1.86</v>
      </c>
      <c r="H152" s="30">
        <v>0.22</v>
      </c>
      <c r="I152" s="30">
        <v>0.22</v>
      </c>
      <c r="J152" s="30">
        <v>0.44</v>
      </c>
      <c r="K152" s="30">
        <v>0</v>
      </c>
      <c r="L152" s="30">
        <v>0</v>
      </c>
      <c r="M152" s="30">
        <v>0.44</v>
      </c>
      <c r="N152" s="30">
        <v>0</v>
      </c>
      <c r="O152" s="30">
        <v>0</v>
      </c>
      <c r="P152" s="30">
        <v>0</v>
      </c>
      <c r="Q152" s="30">
        <v>0</v>
      </c>
      <c r="R152" s="30">
        <v>0</v>
      </c>
      <c r="S152" s="30">
        <v>0.36</v>
      </c>
      <c r="T152" s="30">
        <v>0</v>
      </c>
      <c r="U152" s="30">
        <v>0</v>
      </c>
      <c r="V152" s="30">
        <v>0</v>
      </c>
      <c r="W152" s="85">
        <v>0</v>
      </c>
      <c r="X152" s="30">
        <v>0</v>
      </c>
      <c r="Y152" s="30">
        <v>0.24</v>
      </c>
      <c r="Z152" s="91">
        <v>0</v>
      </c>
      <c r="AA152" s="91">
        <v>0.22</v>
      </c>
    </row>
    <row r="153" customHeight="1" spans="1:27">
      <c r="A153" s="52" t="s">
        <v>360</v>
      </c>
      <c r="B153" s="52" t="s">
        <v>175</v>
      </c>
      <c r="C153" s="52" t="s">
        <v>166</v>
      </c>
      <c r="D153" s="52" t="s">
        <v>381</v>
      </c>
      <c r="E153" s="53" t="s">
        <v>382</v>
      </c>
      <c r="F153" s="30">
        <v>2.8</v>
      </c>
      <c r="G153" s="30">
        <v>0.82</v>
      </c>
      <c r="H153" s="30">
        <v>0.14</v>
      </c>
      <c r="I153" s="30">
        <v>0.14</v>
      </c>
      <c r="J153" s="30">
        <v>0.28</v>
      </c>
      <c r="K153" s="30">
        <v>0</v>
      </c>
      <c r="L153" s="30">
        <v>0</v>
      </c>
      <c r="M153" s="30">
        <v>0.28</v>
      </c>
      <c r="N153" s="30">
        <v>0</v>
      </c>
      <c r="O153" s="30">
        <v>0</v>
      </c>
      <c r="P153" s="30">
        <v>0</v>
      </c>
      <c r="Q153" s="30">
        <v>0</v>
      </c>
      <c r="R153" s="30">
        <v>0</v>
      </c>
      <c r="S153" s="30">
        <v>0.6</v>
      </c>
      <c r="T153" s="30">
        <v>0</v>
      </c>
      <c r="U153" s="30">
        <v>0</v>
      </c>
      <c r="V153" s="30">
        <v>0</v>
      </c>
      <c r="W153" s="85">
        <v>0</v>
      </c>
      <c r="X153" s="30">
        <v>0</v>
      </c>
      <c r="Y153" s="30">
        <v>0.4</v>
      </c>
      <c r="Z153" s="91">
        <v>0</v>
      </c>
      <c r="AA153" s="91">
        <v>0.14</v>
      </c>
    </row>
    <row r="154" customHeight="1" spans="1:27">
      <c r="A154" s="52" t="s">
        <v>360</v>
      </c>
      <c r="B154" s="52" t="s">
        <v>175</v>
      </c>
      <c r="C154" s="52" t="s">
        <v>166</v>
      </c>
      <c r="D154" s="52" t="s">
        <v>383</v>
      </c>
      <c r="E154" s="53" t="s">
        <v>384</v>
      </c>
      <c r="F154" s="30">
        <v>3.2</v>
      </c>
      <c r="G154" s="30">
        <v>1.03</v>
      </c>
      <c r="H154" s="30">
        <v>0.21</v>
      </c>
      <c r="I154" s="30">
        <v>0.21</v>
      </c>
      <c r="J154" s="30">
        <v>0.42</v>
      </c>
      <c r="K154" s="30">
        <v>0</v>
      </c>
      <c r="L154" s="30">
        <v>0</v>
      </c>
      <c r="M154" s="30">
        <v>0.42</v>
      </c>
      <c r="N154" s="30">
        <v>0</v>
      </c>
      <c r="O154" s="30">
        <v>0</v>
      </c>
      <c r="P154" s="30">
        <v>0</v>
      </c>
      <c r="Q154" s="30">
        <v>0</v>
      </c>
      <c r="R154" s="30">
        <v>0</v>
      </c>
      <c r="S154" s="30">
        <v>0.42</v>
      </c>
      <c r="T154" s="30">
        <v>0</v>
      </c>
      <c r="U154" s="30">
        <v>0</v>
      </c>
      <c r="V154" s="30">
        <v>0</v>
      </c>
      <c r="W154" s="85">
        <v>0</v>
      </c>
      <c r="X154" s="30">
        <v>0</v>
      </c>
      <c r="Y154" s="30">
        <v>0.28</v>
      </c>
      <c r="Z154" s="91">
        <v>0</v>
      </c>
      <c r="AA154" s="91">
        <v>0.21</v>
      </c>
    </row>
    <row r="155" customHeight="1" spans="1:27">
      <c r="A155" s="52" t="s">
        <v>360</v>
      </c>
      <c r="B155" s="52" t="s">
        <v>175</v>
      </c>
      <c r="C155" s="52" t="s">
        <v>166</v>
      </c>
      <c r="D155" s="52" t="s">
        <v>385</v>
      </c>
      <c r="E155" s="53" t="s">
        <v>386</v>
      </c>
      <c r="F155" s="30">
        <v>4</v>
      </c>
      <c r="G155" s="30">
        <v>1.83</v>
      </c>
      <c r="H155" s="30">
        <v>0.21</v>
      </c>
      <c r="I155" s="30">
        <v>0.21</v>
      </c>
      <c r="J155" s="30">
        <v>0.42</v>
      </c>
      <c r="K155" s="30">
        <v>0</v>
      </c>
      <c r="L155" s="30">
        <v>0</v>
      </c>
      <c r="M155" s="30">
        <v>0.42</v>
      </c>
      <c r="N155" s="30">
        <v>0</v>
      </c>
      <c r="O155" s="30">
        <v>0</v>
      </c>
      <c r="P155" s="30">
        <v>0</v>
      </c>
      <c r="Q155" s="30">
        <v>0</v>
      </c>
      <c r="R155" s="30">
        <v>0</v>
      </c>
      <c r="S155" s="30">
        <v>0.42</v>
      </c>
      <c r="T155" s="30">
        <v>0</v>
      </c>
      <c r="U155" s="30">
        <v>0</v>
      </c>
      <c r="V155" s="30">
        <v>0</v>
      </c>
      <c r="W155" s="85">
        <v>0</v>
      </c>
      <c r="X155" s="30">
        <v>0</v>
      </c>
      <c r="Y155" s="30">
        <v>0.28</v>
      </c>
      <c r="Z155" s="91">
        <v>0</v>
      </c>
      <c r="AA155" s="91">
        <v>0.21</v>
      </c>
    </row>
    <row r="156" customHeight="1" spans="1:27">
      <c r="A156" s="52"/>
      <c r="B156" s="52"/>
      <c r="C156" s="52"/>
      <c r="D156" s="52" t="s">
        <v>203</v>
      </c>
      <c r="E156" s="53" t="s">
        <v>387</v>
      </c>
      <c r="F156" s="30">
        <v>10.5</v>
      </c>
      <c r="G156" s="30">
        <v>2.46</v>
      </c>
      <c r="H156" s="30">
        <v>0.82</v>
      </c>
      <c r="I156" s="30">
        <v>0.82</v>
      </c>
      <c r="J156" s="30">
        <v>1.64</v>
      </c>
      <c r="K156" s="30">
        <v>0</v>
      </c>
      <c r="L156" s="30">
        <v>0</v>
      </c>
      <c r="M156" s="30">
        <v>1.64</v>
      </c>
      <c r="N156" s="30">
        <v>0</v>
      </c>
      <c r="O156" s="30">
        <v>0</v>
      </c>
      <c r="P156" s="30">
        <v>0</v>
      </c>
      <c r="Q156" s="30">
        <v>0</v>
      </c>
      <c r="R156" s="30">
        <v>0</v>
      </c>
      <c r="S156" s="30">
        <v>1.38</v>
      </c>
      <c r="T156" s="30">
        <v>0</v>
      </c>
      <c r="U156" s="30">
        <v>0</v>
      </c>
      <c r="V156" s="30">
        <v>0</v>
      </c>
      <c r="W156" s="85">
        <v>0</v>
      </c>
      <c r="X156" s="30">
        <v>0</v>
      </c>
      <c r="Y156" s="30">
        <v>0.92</v>
      </c>
      <c r="Z156" s="91">
        <v>0</v>
      </c>
      <c r="AA156" s="91">
        <v>0.82</v>
      </c>
    </row>
    <row r="157" customHeight="1" spans="1:27">
      <c r="A157" s="52"/>
      <c r="B157" s="52"/>
      <c r="C157" s="52"/>
      <c r="D157" s="52" t="s">
        <v>153</v>
      </c>
      <c r="E157" s="53" t="s">
        <v>388</v>
      </c>
      <c r="F157" s="30">
        <v>9</v>
      </c>
      <c r="G157" s="30">
        <v>2.13</v>
      </c>
      <c r="H157" s="30">
        <v>0.71</v>
      </c>
      <c r="I157" s="30">
        <v>0.71</v>
      </c>
      <c r="J157" s="30">
        <v>1.42</v>
      </c>
      <c r="K157" s="30">
        <v>0</v>
      </c>
      <c r="L157" s="30">
        <v>0</v>
      </c>
      <c r="M157" s="30">
        <v>1.42</v>
      </c>
      <c r="N157" s="30">
        <v>0</v>
      </c>
      <c r="O157" s="30">
        <v>0</v>
      </c>
      <c r="P157" s="30">
        <v>0</v>
      </c>
      <c r="Q157" s="30">
        <v>0</v>
      </c>
      <c r="R157" s="30">
        <v>0</v>
      </c>
      <c r="S157" s="30">
        <v>1.14</v>
      </c>
      <c r="T157" s="30">
        <v>0</v>
      </c>
      <c r="U157" s="30">
        <v>0</v>
      </c>
      <c r="V157" s="30">
        <v>0</v>
      </c>
      <c r="W157" s="85">
        <v>0</v>
      </c>
      <c r="X157" s="30">
        <v>0</v>
      </c>
      <c r="Y157" s="30">
        <v>0.76</v>
      </c>
      <c r="Z157" s="91">
        <v>0</v>
      </c>
      <c r="AA157" s="91">
        <v>0.71</v>
      </c>
    </row>
    <row r="158" customHeight="1" spans="1:27">
      <c r="A158" s="52"/>
      <c r="B158" s="52"/>
      <c r="C158" s="52"/>
      <c r="D158" s="52" t="s">
        <v>155</v>
      </c>
      <c r="E158" s="53" t="s">
        <v>156</v>
      </c>
      <c r="F158" s="30">
        <v>9</v>
      </c>
      <c r="G158" s="30">
        <v>2.13</v>
      </c>
      <c r="H158" s="30">
        <v>0.71</v>
      </c>
      <c r="I158" s="30">
        <v>0.71</v>
      </c>
      <c r="J158" s="30">
        <v>1.42</v>
      </c>
      <c r="K158" s="30">
        <v>0</v>
      </c>
      <c r="L158" s="30">
        <v>0</v>
      </c>
      <c r="M158" s="30">
        <v>1.42</v>
      </c>
      <c r="N158" s="30">
        <v>0</v>
      </c>
      <c r="O158" s="30">
        <v>0</v>
      </c>
      <c r="P158" s="30">
        <v>0</v>
      </c>
      <c r="Q158" s="30">
        <v>0</v>
      </c>
      <c r="R158" s="30">
        <v>0</v>
      </c>
      <c r="S158" s="30">
        <v>1.14</v>
      </c>
      <c r="T158" s="30">
        <v>0</v>
      </c>
      <c r="U158" s="30">
        <v>0</v>
      </c>
      <c r="V158" s="30">
        <v>0</v>
      </c>
      <c r="W158" s="85">
        <v>0</v>
      </c>
      <c r="X158" s="30">
        <v>0</v>
      </c>
      <c r="Y158" s="30">
        <v>0.76</v>
      </c>
      <c r="Z158" s="91">
        <v>0</v>
      </c>
      <c r="AA158" s="91">
        <v>0.71</v>
      </c>
    </row>
    <row r="159" customHeight="1" spans="1:27">
      <c r="A159" s="52" t="s">
        <v>360</v>
      </c>
      <c r="B159" s="52" t="s">
        <v>206</v>
      </c>
      <c r="C159" s="52" t="s">
        <v>157</v>
      </c>
      <c r="D159" s="52" t="s">
        <v>389</v>
      </c>
      <c r="E159" s="53" t="s">
        <v>390</v>
      </c>
      <c r="F159" s="30">
        <v>9</v>
      </c>
      <c r="G159" s="30">
        <v>2.13</v>
      </c>
      <c r="H159" s="30">
        <v>0.71</v>
      </c>
      <c r="I159" s="30">
        <v>0.71</v>
      </c>
      <c r="J159" s="30">
        <v>1.42</v>
      </c>
      <c r="K159" s="30">
        <v>0</v>
      </c>
      <c r="L159" s="30">
        <v>0</v>
      </c>
      <c r="M159" s="30">
        <v>1.42</v>
      </c>
      <c r="N159" s="30">
        <v>0</v>
      </c>
      <c r="O159" s="30">
        <v>0</v>
      </c>
      <c r="P159" s="30">
        <v>0</v>
      </c>
      <c r="Q159" s="30">
        <v>0</v>
      </c>
      <c r="R159" s="30">
        <v>0</v>
      </c>
      <c r="S159" s="30">
        <v>1.14</v>
      </c>
      <c r="T159" s="30">
        <v>0</v>
      </c>
      <c r="U159" s="30">
        <v>0</v>
      </c>
      <c r="V159" s="30">
        <v>0</v>
      </c>
      <c r="W159" s="85">
        <v>0</v>
      </c>
      <c r="X159" s="30">
        <v>0</v>
      </c>
      <c r="Y159" s="30">
        <v>0.76</v>
      </c>
      <c r="Z159" s="91">
        <v>0</v>
      </c>
      <c r="AA159" s="91">
        <v>0.71</v>
      </c>
    </row>
    <row r="160" customHeight="1" spans="1:27">
      <c r="A160" s="52"/>
      <c r="B160" s="52"/>
      <c r="C160" s="52"/>
      <c r="D160" s="52" t="s">
        <v>198</v>
      </c>
      <c r="E160" s="53" t="s">
        <v>391</v>
      </c>
      <c r="F160" s="30">
        <v>1.5</v>
      </c>
      <c r="G160" s="30">
        <v>0.33</v>
      </c>
      <c r="H160" s="30">
        <v>0.11</v>
      </c>
      <c r="I160" s="30">
        <v>0.11</v>
      </c>
      <c r="J160" s="30">
        <v>0.22</v>
      </c>
      <c r="K160" s="30">
        <v>0</v>
      </c>
      <c r="L160" s="30">
        <v>0</v>
      </c>
      <c r="M160" s="30">
        <v>0.22</v>
      </c>
      <c r="N160" s="30">
        <v>0</v>
      </c>
      <c r="O160" s="30">
        <v>0</v>
      </c>
      <c r="P160" s="30">
        <v>0</v>
      </c>
      <c r="Q160" s="30">
        <v>0</v>
      </c>
      <c r="R160" s="30">
        <v>0</v>
      </c>
      <c r="S160" s="30">
        <v>0.24</v>
      </c>
      <c r="T160" s="30">
        <v>0</v>
      </c>
      <c r="U160" s="30">
        <v>0</v>
      </c>
      <c r="V160" s="30">
        <v>0</v>
      </c>
      <c r="W160" s="85">
        <v>0</v>
      </c>
      <c r="X160" s="30">
        <v>0</v>
      </c>
      <c r="Y160" s="30">
        <v>0.16</v>
      </c>
      <c r="Z160" s="91">
        <v>0</v>
      </c>
      <c r="AA160" s="91">
        <v>0.11</v>
      </c>
    </row>
    <row r="161" customHeight="1" spans="1:27">
      <c r="A161" s="52"/>
      <c r="B161" s="52"/>
      <c r="C161" s="52"/>
      <c r="D161" s="52" t="s">
        <v>155</v>
      </c>
      <c r="E161" s="53" t="s">
        <v>156</v>
      </c>
      <c r="F161" s="30">
        <v>1.5</v>
      </c>
      <c r="G161" s="30">
        <v>0.33</v>
      </c>
      <c r="H161" s="30">
        <v>0.11</v>
      </c>
      <c r="I161" s="30">
        <v>0.11</v>
      </c>
      <c r="J161" s="30">
        <v>0.22</v>
      </c>
      <c r="K161" s="30">
        <v>0</v>
      </c>
      <c r="L161" s="30">
        <v>0</v>
      </c>
      <c r="M161" s="30">
        <v>0.22</v>
      </c>
      <c r="N161" s="30">
        <v>0</v>
      </c>
      <c r="O161" s="30">
        <v>0</v>
      </c>
      <c r="P161" s="30">
        <v>0</v>
      </c>
      <c r="Q161" s="30">
        <v>0</v>
      </c>
      <c r="R161" s="30">
        <v>0</v>
      </c>
      <c r="S161" s="30">
        <v>0.24</v>
      </c>
      <c r="T161" s="30">
        <v>0</v>
      </c>
      <c r="U161" s="30">
        <v>0</v>
      </c>
      <c r="V161" s="30">
        <v>0</v>
      </c>
      <c r="W161" s="85">
        <v>0</v>
      </c>
      <c r="X161" s="30">
        <v>0</v>
      </c>
      <c r="Y161" s="30">
        <v>0.16</v>
      </c>
      <c r="Z161" s="91">
        <v>0</v>
      </c>
      <c r="AA161" s="91">
        <v>0.11</v>
      </c>
    </row>
    <row r="162" customHeight="1" spans="1:27">
      <c r="A162" s="52" t="s">
        <v>360</v>
      </c>
      <c r="B162" s="52" t="s">
        <v>206</v>
      </c>
      <c r="C162" s="52" t="s">
        <v>175</v>
      </c>
      <c r="D162" s="52" t="s">
        <v>392</v>
      </c>
      <c r="E162" s="53" t="s">
        <v>393</v>
      </c>
      <c r="F162" s="30">
        <v>1.5</v>
      </c>
      <c r="G162" s="30">
        <v>0.33</v>
      </c>
      <c r="H162" s="30">
        <v>0.11</v>
      </c>
      <c r="I162" s="30">
        <v>0.11</v>
      </c>
      <c r="J162" s="30">
        <v>0.22</v>
      </c>
      <c r="K162" s="30">
        <v>0</v>
      </c>
      <c r="L162" s="30">
        <v>0</v>
      </c>
      <c r="M162" s="30">
        <v>0.22</v>
      </c>
      <c r="N162" s="30">
        <v>0</v>
      </c>
      <c r="O162" s="30">
        <v>0</v>
      </c>
      <c r="P162" s="30">
        <v>0</v>
      </c>
      <c r="Q162" s="30">
        <v>0</v>
      </c>
      <c r="R162" s="30">
        <v>0</v>
      </c>
      <c r="S162" s="30">
        <v>0.24</v>
      </c>
      <c r="T162" s="30">
        <v>0</v>
      </c>
      <c r="U162" s="30">
        <v>0</v>
      </c>
      <c r="V162" s="30">
        <v>0</v>
      </c>
      <c r="W162" s="85">
        <v>0</v>
      </c>
      <c r="X162" s="30">
        <v>0</v>
      </c>
      <c r="Y162" s="30">
        <v>0.16</v>
      </c>
      <c r="Z162" s="91">
        <v>0</v>
      </c>
      <c r="AA162" s="91">
        <v>0.11</v>
      </c>
    </row>
    <row r="163" customHeight="1" spans="1:27">
      <c r="A163" s="52"/>
      <c r="B163" s="52"/>
      <c r="C163" s="52"/>
      <c r="D163" s="52" t="s">
        <v>394</v>
      </c>
      <c r="E163" s="53" t="s">
        <v>395</v>
      </c>
      <c r="F163" s="30">
        <v>14.4</v>
      </c>
      <c r="G163" s="30">
        <v>3</v>
      </c>
      <c r="H163" s="30">
        <v>1.3</v>
      </c>
      <c r="I163" s="30">
        <v>1.3</v>
      </c>
      <c r="J163" s="30">
        <v>2.6</v>
      </c>
      <c r="K163" s="30">
        <v>0</v>
      </c>
      <c r="L163" s="30">
        <v>0</v>
      </c>
      <c r="M163" s="30">
        <v>2.6</v>
      </c>
      <c r="N163" s="30">
        <v>0</v>
      </c>
      <c r="O163" s="30">
        <v>0</v>
      </c>
      <c r="P163" s="30">
        <v>0</v>
      </c>
      <c r="Q163" s="30">
        <v>0</v>
      </c>
      <c r="R163" s="30">
        <v>0</v>
      </c>
      <c r="S163" s="30">
        <v>1.44</v>
      </c>
      <c r="T163" s="30">
        <v>0</v>
      </c>
      <c r="U163" s="30">
        <v>0</v>
      </c>
      <c r="V163" s="30">
        <v>0</v>
      </c>
      <c r="W163" s="85">
        <v>0</v>
      </c>
      <c r="X163" s="30">
        <v>0</v>
      </c>
      <c r="Y163" s="30">
        <v>2.16</v>
      </c>
      <c r="Z163" s="91">
        <v>0</v>
      </c>
      <c r="AA163" s="91">
        <v>0</v>
      </c>
    </row>
    <row r="164" customHeight="1" spans="1:27">
      <c r="A164" s="52"/>
      <c r="B164" s="52"/>
      <c r="C164" s="52"/>
      <c r="D164" s="52" t="s">
        <v>153</v>
      </c>
      <c r="E164" s="53" t="s">
        <v>293</v>
      </c>
      <c r="F164" s="30">
        <v>14.4</v>
      </c>
      <c r="G164" s="30">
        <v>3</v>
      </c>
      <c r="H164" s="30">
        <v>1.3</v>
      </c>
      <c r="I164" s="30">
        <v>1.3</v>
      </c>
      <c r="J164" s="30">
        <v>2.6</v>
      </c>
      <c r="K164" s="30">
        <v>0</v>
      </c>
      <c r="L164" s="30">
        <v>0</v>
      </c>
      <c r="M164" s="30">
        <v>2.6</v>
      </c>
      <c r="N164" s="30">
        <v>0</v>
      </c>
      <c r="O164" s="30">
        <v>0</v>
      </c>
      <c r="P164" s="30">
        <v>0</v>
      </c>
      <c r="Q164" s="30">
        <v>0</v>
      </c>
      <c r="R164" s="30">
        <v>0</v>
      </c>
      <c r="S164" s="30">
        <v>1.44</v>
      </c>
      <c r="T164" s="30">
        <v>0</v>
      </c>
      <c r="U164" s="30">
        <v>0</v>
      </c>
      <c r="V164" s="30">
        <v>0</v>
      </c>
      <c r="W164" s="85">
        <v>0</v>
      </c>
      <c r="X164" s="30">
        <v>0</v>
      </c>
      <c r="Y164" s="30">
        <v>2.16</v>
      </c>
      <c r="Z164" s="91">
        <v>0</v>
      </c>
      <c r="AA164" s="91">
        <v>0</v>
      </c>
    </row>
    <row r="165" customHeight="1" spans="1:27">
      <c r="A165" s="52"/>
      <c r="B165" s="52"/>
      <c r="C165" s="52"/>
      <c r="D165" s="52" t="s">
        <v>155</v>
      </c>
      <c r="E165" s="53" t="s">
        <v>156</v>
      </c>
      <c r="F165" s="30">
        <v>14.4</v>
      </c>
      <c r="G165" s="30">
        <v>3</v>
      </c>
      <c r="H165" s="30">
        <v>1.3</v>
      </c>
      <c r="I165" s="30">
        <v>1.3</v>
      </c>
      <c r="J165" s="30">
        <v>2.6</v>
      </c>
      <c r="K165" s="30">
        <v>0</v>
      </c>
      <c r="L165" s="30">
        <v>0</v>
      </c>
      <c r="M165" s="30">
        <v>2.6</v>
      </c>
      <c r="N165" s="30">
        <v>0</v>
      </c>
      <c r="O165" s="30">
        <v>0</v>
      </c>
      <c r="P165" s="30">
        <v>0</v>
      </c>
      <c r="Q165" s="30">
        <v>0</v>
      </c>
      <c r="R165" s="30">
        <v>0</v>
      </c>
      <c r="S165" s="30">
        <v>1.44</v>
      </c>
      <c r="T165" s="30">
        <v>0</v>
      </c>
      <c r="U165" s="30">
        <v>0</v>
      </c>
      <c r="V165" s="30">
        <v>0</v>
      </c>
      <c r="W165" s="85">
        <v>0</v>
      </c>
      <c r="X165" s="30">
        <v>0</v>
      </c>
      <c r="Y165" s="30">
        <v>2.16</v>
      </c>
      <c r="Z165" s="91">
        <v>0</v>
      </c>
      <c r="AA165" s="91">
        <v>0</v>
      </c>
    </row>
    <row r="166" customHeight="1" spans="1:27">
      <c r="A166" s="52" t="s">
        <v>360</v>
      </c>
      <c r="B166" s="52" t="s">
        <v>396</v>
      </c>
      <c r="C166" s="52" t="s">
        <v>157</v>
      </c>
      <c r="D166" s="52" t="s">
        <v>397</v>
      </c>
      <c r="E166" s="53" t="s">
        <v>398</v>
      </c>
      <c r="F166" s="30">
        <v>14.4</v>
      </c>
      <c r="G166" s="30">
        <v>3</v>
      </c>
      <c r="H166" s="30">
        <v>1.3</v>
      </c>
      <c r="I166" s="30">
        <v>1.3</v>
      </c>
      <c r="J166" s="30">
        <v>2.6</v>
      </c>
      <c r="K166" s="30">
        <v>0</v>
      </c>
      <c r="L166" s="30">
        <v>0</v>
      </c>
      <c r="M166" s="30">
        <v>2.6</v>
      </c>
      <c r="N166" s="30">
        <v>0</v>
      </c>
      <c r="O166" s="30">
        <v>0</v>
      </c>
      <c r="P166" s="30">
        <v>0</v>
      </c>
      <c r="Q166" s="30">
        <v>0</v>
      </c>
      <c r="R166" s="30">
        <v>0</v>
      </c>
      <c r="S166" s="30">
        <v>1.44</v>
      </c>
      <c r="T166" s="30">
        <v>0</v>
      </c>
      <c r="U166" s="30">
        <v>0</v>
      </c>
      <c r="V166" s="30">
        <v>0</v>
      </c>
      <c r="W166" s="85">
        <v>0</v>
      </c>
      <c r="X166" s="30">
        <v>0</v>
      </c>
      <c r="Y166" s="30">
        <v>2.16</v>
      </c>
      <c r="Z166" s="91">
        <v>0</v>
      </c>
      <c r="AA166" s="91">
        <v>0</v>
      </c>
    </row>
    <row r="167" customHeight="1" spans="1:27">
      <c r="A167" s="52"/>
      <c r="B167" s="52"/>
      <c r="C167" s="52"/>
      <c r="D167" s="52" t="s">
        <v>399</v>
      </c>
      <c r="E167" s="53" t="s">
        <v>400</v>
      </c>
      <c r="F167" s="30">
        <v>22.4</v>
      </c>
      <c r="G167" s="30">
        <v>8.92</v>
      </c>
      <c r="H167" s="30">
        <v>1.83</v>
      </c>
      <c r="I167" s="30">
        <v>1.83</v>
      </c>
      <c r="J167" s="30">
        <v>3.66</v>
      </c>
      <c r="K167" s="30">
        <v>0</v>
      </c>
      <c r="L167" s="30">
        <v>3.66</v>
      </c>
      <c r="M167" s="30">
        <v>0</v>
      </c>
      <c r="N167" s="30">
        <v>0</v>
      </c>
      <c r="O167" s="30">
        <v>0</v>
      </c>
      <c r="P167" s="30">
        <v>0</v>
      </c>
      <c r="Q167" s="30">
        <v>0</v>
      </c>
      <c r="R167" s="30">
        <v>0</v>
      </c>
      <c r="S167" s="30">
        <v>1.5</v>
      </c>
      <c r="T167" s="30">
        <v>0</v>
      </c>
      <c r="U167" s="30">
        <v>0</v>
      </c>
      <c r="V167" s="30">
        <v>0</v>
      </c>
      <c r="W167" s="85">
        <v>0</v>
      </c>
      <c r="X167" s="30">
        <v>0</v>
      </c>
      <c r="Y167" s="30">
        <v>1</v>
      </c>
      <c r="Z167" s="91">
        <v>0</v>
      </c>
      <c r="AA167" s="91">
        <v>0</v>
      </c>
    </row>
    <row r="168" customHeight="1" spans="1:27">
      <c r="A168" s="52"/>
      <c r="B168" s="52"/>
      <c r="C168" s="52"/>
      <c r="D168" s="52" t="s">
        <v>151</v>
      </c>
      <c r="E168" s="53" t="s">
        <v>401</v>
      </c>
      <c r="F168" s="30">
        <v>22.4</v>
      </c>
      <c r="G168" s="30">
        <v>8.92</v>
      </c>
      <c r="H168" s="30">
        <v>1.83</v>
      </c>
      <c r="I168" s="30">
        <v>1.83</v>
      </c>
      <c r="J168" s="30">
        <v>3.66</v>
      </c>
      <c r="K168" s="30">
        <v>0</v>
      </c>
      <c r="L168" s="30">
        <v>3.66</v>
      </c>
      <c r="M168" s="30">
        <v>0</v>
      </c>
      <c r="N168" s="30">
        <v>0</v>
      </c>
      <c r="O168" s="30">
        <v>0</v>
      </c>
      <c r="P168" s="30">
        <v>0</v>
      </c>
      <c r="Q168" s="30">
        <v>0</v>
      </c>
      <c r="R168" s="30">
        <v>0</v>
      </c>
      <c r="S168" s="30">
        <v>1.5</v>
      </c>
      <c r="T168" s="30">
        <v>0</v>
      </c>
      <c r="U168" s="30">
        <v>0</v>
      </c>
      <c r="V168" s="30">
        <v>0</v>
      </c>
      <c r="W168" s="85">
        <v>0</v>
      </c>
      <c r="X168" s="30">
        <v>0</v>
      </c>
      <c r="Y168" s="30">
        <v>1</v>
      </c>
      <c r="Z168" s="91">
        <v>0</v>
      </c>
      <c r="AA168" s="91">
        <v>0</v>
      </c>
    </row>
    <row r="169" customHeight="1" spans="1:27">
      <c r="A169" s="52"/>
      <c r="B169" s="52"/>
      <c r="C169" s="52"/>
      <c r="D169" s="52" t="s">
        <v>153</v>
      </c>
      <c r="E169" s="53" t="s">
        <v>402</v>
      </c>
      <c r="F169" s="30">
        <v>22.4</v>
      </c>
      <c r="G169" s="30">
        <v>8.92</v>
      </c>
      <c r="H169" s="30">
        <v>1.83</v>
      </c>
      <c r="I169" s="30">
        <v>1.83</v>
      </c>
      <c r="J169" s="30">
        <v>3.66</v>
      </c>
      <c r="K169" s="30">
        <v>0</v>
      </c>
      <c r="L169" s="30">
        <v>3.66</v>
      </c>
      <c r="M169" s="30">
        <v>0</v>
      </c>
      <c r="N169" s="30">
        <v>0</v>
      </c>
      <c r="O169" s="30">
        <v>0</v>
      </c>
      <c r="P169" s="30">
        <v>0</v>
      </c>
      <c r="Q169" s="30">
        <v>0</v>
      </c>
      <c r="R169" s="30">
        <v>0</v>
      </c>
      <c r="S169" s="30">
        <v>1.5</v>
      </c>
      <c r="T169" s="30">
        <v>0</v>
      </c>
      <c r="U169" s="30">
        <v>0</v>
      </c>
      <c r="V169" s="30">
        <v>0</v>
      </c>
      <c r="W169" s="85">
        <v>0</v>
      </c>
      <c r="X169" s="30">
        <v>0</v>
      </c>
      <c r="Y169" s="30">
        <v>1</v>
      </c>
      <c r="Z169" s="91">
        <v>0</v>
      </c>
      <c r="AA169" s="91">
        <v>0</v>
      </c>
    </row>
    <row r="170" customHeight="1" spans="1:27">
      <c r="A170" s="52"/>
      <c r="B170" s="52"/>
      <c r="C170" s="52"/>
      <c r="D170" s="52" t="s">
        <v>155</v>
      </c>
      <c r="E170" s="53" t="s">
        <v>156</v>
      </c>
      <c r="F170" s="30">
        <v>22.4</v>
      </c>
      <c r="G170" s="30">
        <v>8.92</v>
      </c>
      <c r="H170" s="30">
        <v>1.83</v>
      </c>
      <c r="I170" s="30">
        <v>1.83</v>
      </c>
      <c r="J170" s="30">
        <v>3.66</v>
      </c>
      <c r="K170" s="30">
        <v>0</v>
      </c>
      <c r="L170" s="30">
        <v>3.66</v>
      </c>
      <c r="M170" s="30">
        <v>0</v>
      </c>
      <c r="N170" s="30">
        <v>0</v>
      </c>
      <c r="O170" s="30">
        <v>0</v>
      </c>
      <c r="P170" s="30">
        <v>0</v>
      </c>
      <c r="Q170" s="30">
        <v>0</v>
      </c>
      <c r="R170" s="30">
        <v>0</v>
      </c>
      <c r="S170" s="30">
        <v>1.5</v>
      </c>
      <c r="T170" s="30">
        <v>0</v>
      </c>
      <c r="U170" s="30">
        <v>0</v>
      </c>
      <c r="V170" s="30">
        <v>0</v>
      </c>
      <c r="W170" s="85">
        <v>0</v>
      </c>
      <c r="X170" s="30">
        <v>0</v>
      </c>
      <c r="Y170" s="30">
        <v>1</v>
      </c>
      <c r="Z170" s="91">
        <v>0</v>
      </c>
      <c r="AA170" s="91">
        <v>0</v>
      </c>
    </row>
    <row r="171" customHeight="1" spans="1:27">
      <c r="A171" s="52" t="s">
        <v>399</v>
      </c>
      <c r="B171" s="52" t="s">
        <v>157</v>
      </c>
      <c r="C171" s="52" t="s">
        <v>157</v>
      </c>
      <c r="D171" s="52" t="s">
        <v>403</v>
      </c>
      <c r="E171" s="53" t="s">
        <v>404</v>
      </c>
      <c r="F171" s="30">
        <v>22.4</v>
      </c>
      <c r="G171" s="30">
        <v>8.92</v>
      </c>
      <c r="H171" s="30">
        <v>1.83</v>
      </c>
      <c r="I171" s="30">
        <v>1.83</v>
      </c>
      <c r="J171" s="30">
        <v>3.66</v>
      </c>
      <c r="K171" s="30">
        <v>0</v>
      </c>
      <c r="L171" s="30">
        <v>3.66</v>
      </c>
      <c r="M171" s="30">
        <v>0</v>
      </c>
      <c r="N171" s="30">
        <v>0</v>
      </c>
      <c r="O171" s="30">
        <v>0</v>
      </c>
      <c r="P171" s="30">
        <v>0</v>
      </c>
      <c r="Q171" s="30">
        <v>0</v>
      </c>
      <c r="R171" s="30">
        <v>0</v>
      </c>
      <c r="S171" s="30">
        <v>1.5</v>
      </c>
      <c r="T171" s="30">
        <v>0</v>
      </c>
      <c r="U171" s="30">
        <v>0</v>
      </c>
      <c r="V171" s="30">
        <v>0</v>
      </c>
      <c r="W171" s="85">
        <v>0</v>
      </c>
      <c r="X171" s="30">
        <v>0</v>
      </c>
      <c r="Y171" s="30">
        <v>1</v>
      </c>
      <c r="Z171" s="91">
        <v>0</v>
      </c>
      <c r="AA171" s="91">
        <v>0</v>
      </c>
    </row>
    <row r="172" customHeight="1" spans="1:27">
      <c r="A172" s="52"/>
      <c r="B172" s="52"/>
      <c r="C172" s="52"/>
      <c r="D172" s="52" t="s">
        <v>405</v>
      </c>
      <c r="E172" s="53" t="s">
        <v>406</v>
      </c>
      <c r="F172" s="30">
        <v>150.4</v>
      </c>
      <c r="G172" s="30">
        <v>40.95</v>
      </c>
      <c r="H172" s="30">
        <v>13.12</v>
      </c>
      <c r="I172" s="30">
        <v>13.12</v>
      </c>
      <c r="J172" s="30">
        <v>26.23</v>
      </c>
      <c r="K172" s="30">
        <v>0</v>
      </c>
      <c r="L172" s="30">
        <v>0</v>
      </c>
      <c r="M172" s="30">
        <v>26.23</v>
      </c>
      <c r="N172" s="30">
        <v>0</v>
      </c>
      <c r="O172" s="30">
        <v>0</v>
      </c>
      <c r="P172" s="30">
        <v>0</v>
      </c>
      <c r="Q172" s="30">
        <v>0</v>
      </c>
      <c r="R172" s="30">
        <v>0</v>
      </c>
      <c r="S172" s="30">
        <v>8.66</v>
      </c>
      <c r="T172" s="30">
        <v>0</v>
      </c>
      <c r="U172" s="30">
        <v>0</v>
      </c>
      <c r="V172" s="30">
        <v>0</v>
      </c>
      <c r="W172" s="85">
        <v>0</v>
      </c>
      <c r="X172" s="30">
        <v>0</v>
      </c>
      <c r="Y172" s="30">
        <v>5.77</v>
      </c>
      <c r="Z172" s="91">
        <v>0</v>
      </c>
      <c r="AA172" s="91">
        <v>16.32</v>
      </c>
    </row>
    <row r="173" customHeight="1" spans="1:27">
      <c r="A173" s="52"/>
      <c r="B173" s="52"/>
      <c r="C173" s="52"/>
      <c r="D173" s="52" t="s">
        <v>151</v>
      </c>
      <c r="E173" s="53" t="s">
        <v>407</v>
      </c>
      <c r="F173" s="30">
        <v>150.4</v>
      </c>
      <c r="G173" s="30">
        <v>40.95</v>
      </c>
      <c r="H173" s="30">
        <v>13.12</v>
      </c>
      <c r="I173" s="30">
        <v>13.12</v>
      </c>
      <c r="J173" s="30">
        <v>26.23</v>
      </c>
      <c r="K173" s="30">
        <v>0</v>
      </c>
      <c r="L173" s="30">
        <v>0</v>
      </c>
      <c r="M173" s="30">
        <v>26.23</v>
      </c>
      <c r="N173" s="30">
        <v>0</v>
      </c>
      <c r="O173" s="30">
        <v>0</v>
      </c>
      <c r="P173" s="30">
        <v>0</v>
      </c>
      <c r="Q173" s="30">
        <v>0</v>
      </c>
      <c r="R173" s="30">
        <v>0</v>
      </c>
      <c r="S173" s="30">
        <v>8.66</v>
      </c>
      <c r="T173" s="30">
        <v>0</v>
      </c>
      <c r="U173" s="30">
        <v>0</v>
      </c>
      <c r="V173" s="30">
        <v>0</v>
      </c>
      <c r="W173" s="85">
        <v>0</v>
      </c>
      <c r="X173" s="30">
        <v>0</v>
      </c>
      <c r="Y173" s="30">
        <v>5.77</v>
      </c>
      <c r="Z173" s="91">
        <v>0</v>
      </c>
      <c r="AA173" s="91">
        <v>16.32</v>
      </c>
    </row>
    <row r="174" customHeight="1" spans="1:27">
      <c r="A174" s="52"/>
      <c r="B174" s="52"/>
      <c r="C174" s="52"/>
      <c r="D174" s="52" t="s">
        <v>153</v>
      </c>
      <c r="E174" s="53" t="s">
        <v>408</v>
      </c>
      <c r="F174" s="30">
        <v>150.4</v>
      </c>
      <c r="G174" s="30">
        <v>40.95</v>
      </c>
      <c r="H174" s="30">
        <v>13.12</v>
      </c>
      <c r="I174" s="30">
        <v>13.12</v>
      </c>
      <c r="J174" s="30">
        <v>26.23</v>
      </c>
      <c r="K174" s="30">
        <v>0</v>
      </c>
      <c r="L174" s="30">
        <v>0</v>
      </c>
      <c r="M174" s="30">
        <v>26.23</v>
      </c>
      <c r="N174" s="30">
        <v>0</v>
      </c>
      <c r="O174" s="30">
        <v>0</v>
      </c>
      <c r="P174" s="30">
        <v>0</v>
      </c>
      <c r="Q174" s="30">
        <v>0</v>
      </c>
      <c r="R174" s="30">
        <v>0</v>
      </c>
      <c r="S174" s="30">
        <v>8.66</v>
      </c>
      <c r="T174" s="30">
        <v>0</v>
      </c>
      <c r="U174" s="30">
        <v>0</v>
      </c>
      <c r="V174" s="30">
        <v>0</v>
      </c>
      <c r="W174" s="85">
        <v>0</v>
      </c>
      <c r="X174" s="30">
        <v>0</v>
      </c>
      <c r="Y174" s="30">
        <v>5.77</v>
      </c>
      <c r="Z174" s="91">
        <v>0</v>
      </c>
      <c r="AA174" s="91">
        <v>16.32</v>
      </c>
    </row>
    <row r="175" customHeight="1" spans="1:27">
      <c r="A175" s="52"/>
      <c r="B175" s="52"/>
      <c r="C175" s="52"/>
      <c r="D175" s="52" t="s">
        <v>155</v>
      </c>
      <c r="E175" s="53" t="s">
        <v>156</v>
      </c>
      <c r="F175" s="30">
        <v>150.4</v>
      </c>
      <c r="G175" s="30">
        <v>40.95</v>
      </c>
      <c r="H175" s="30">
        <v>13.12</v>
      </c>
      <c r="I175" s="30">
        <v>13.12</v>
      </c>
      <c r="J175" s="30">
        <v>26.23</v>
      </c>
      <c r="K175" s="30">
        <v>0</v>
      </c>
      <c r="L175" s="30">
        <v>0</v>
      </c>
      <c r="M175" s="30">
        <v>26.23</v>
      </c>
      <c r="N175" s="30">
        <v>0</v>
      </c>
      <c r="O175" s="30">
        <v>0</v>
      </c>
      <c r="P175" s="30">
        <v>0</v>
      </c>
      <c r="Q175" s="30">
        <v>0</v>
      </c>
      <c r="R175" s="30">
        <v>0</v>
      </c>
      <c r="S175" s="30">
        <v>8.66</v>
      </c>
      <c r="T175" s="30">
        <v>0</v>
      </c>
      <c r="U175" s="30">
        <v>0</v>
      </c>
      <c r="V175" s="30">
        <v>0</v>
      </c>
      <c r="W175" s="85">
        <v>0</v>
      </c>
      <c r="X175" s="30">
        <v>0</v>
      </c>
      <c r="Y175" s="30">
        <v>5.77</v>
      </c>
      <c r="Z175" s="91">
        <v>0</v>
      </c>
      <c r="AA175" s="91">
        <v>16.32</v>
      </c>
    </row>
    <row r="176" customHeight="1" spans="1:27">
      <c r="A176" s="52" t="s">
        <v>405</v>
      </c>
      <c r="B176" s="52" t="s">
        <v>157</v>
      </c>
      <c r="C176" s="52" t="s">
        <v>157</v>
      </c>
      <c r="D176" s="52" t="s">
        <v>409</v>
      </c>
      <c r="E176" s="53" t="s">
        <v>410</v>
      </c>
      <c r="F176" s="30">
        <v>62.4</v>
      </c>
      <c r="G176" s="30">
        <v>15.57</v>
      </c>
      <c r="H176" s="30">
        <v>5.19</v>
      </c>
      <c r="I176" s="30">
        <v>5.19</v>
      </c>
      <c r="J176" s="30">
        <v>10.38</v>
      </c>
      <c r="K176" s="30">
        <v>0</v>
      </c>
      <c r="L176" s="30">
        <v>0</v>
      </c>
      <c r="M176" s="30">
        <v>10.38</v>
      </c>
      <c r="N176" s="30">
        <v>0</v>
      </c>
      <c r="O176" s="30">
        <v>0</v>
      </c>
      <c r="P176" s="30">
        <v>0</v>
      </c>
      <c r="Q176" s="30">
        <v>0</v>
      </c>
      <c r="R176" s="30">
        <v>0</v>
      </c>
      <c r="S176" s="30">
        <v>3.42</v>
      </c>
      <c r="T176" s="30">
        <v>0</v>
      </c>
      <c r="U176" s="30">
        <v>0</v>
      </c>
      <c r="V176" s="30">
        <v>0</v>
      </c>
      <c r="W176" s="85">
        <v>0</v>
      </c>
      <c r="X176" s="30">
        <v>0</v>
      </c>
      <c r="Y176" s="30">
        <v>2.28</v>
      </c>
      <c r="Z176" s="91">
        <v>0</v>
      </c>
      <c r="AA176" s="91">
        <v>9.99</v>
      </c>
    </row>
    <row r="177" customHeight="1" spans="1:27">
      <c r="A177" s="52" t="s">
        <v>405</v>
      </c>
      <c r="B177" s="52" t="s">
        <v>157</v>
      </c>
      <c r="C177" s="52" t="s">
        <v>157</v>
      </c>
      <c r="D177" s="52" t="s">
        <v>411</v>
      </c>
      <c r="E177" s="53" t="s">
        <v>412</v>
      </c>
      <c r="F177" s="30">
        <v>35.2</v>
      </c>
      <c r="G177" s="30">
        <v>10.77</v>
      </c>
      <c r="H177" s="30">
        <v>3.06</v>
      </c>
      <c r="I177" s="30">
        <v>3.06</v>
      </c>
      <c r="J177" s="30">
        <v>6.11</v>
      </c>
      <c r="K177" s="30">
        <v>0</v>
      </c>
      <c r="L177" s="30">
        <v>0</v>
      </c>
      <c r="M177" s="30">
        <v>6.11</v>
      </c>
      <c r="N177" s="30">
        <v>0</v>
      </c>
      <c r="O177" s="30">
        <v>0</v>
      </c>
      <c r="P177" s="30">
        <v>0</v>
      </c>
      <c r="Q177" s="30">
        <v>0</v>
      </c>
      <c r="R177" s="30">
        <v>0</v>
      </c>
      <c r="S177" s="30">
        <v>1.82</v>
      </c>
      <c r="T177" s="30">
        <v>0</v>
      </c>
      <c r="U177" s="30">
        <v>0</v>
      </c>
      <c r="V177" s="30">
        <v>0</v>
      </c>
      <c r="W177" s="85">
        <v>0</v>
      </c>
      <c r="X177" s="30">
        <v>0</v>
      </c>
      <c r="Y177" s="30">
        <v>1.21</v>
      </c>
      <c r="Z177" s="91">
        <v>0</v>
      </c>
      <c r="AA177" s="91">
        <v>3.06</v>
      </c>
    </row>
    <row r="178" customHeight="1" spans="1:27">
      <c r="A178" s="52" t="s">
        <v>405</v>
      </c>
      <c r="B178" s="52" t="s">
        <v>157</v>
      </c>
      <c r="C178" s="52" t="s">
        <v>157</v>
      </c>
      <c r="D178" s="52" t="s">
        <v>413</v>
      </c>
      <c r="E178" s="53" t="s">
        <v>414</v>
      </c>
      <c r="F178" s="30">
        <v>52.8</v>
      </c>
      <c r="G178" s="30">
        <v>14.61</v>
      </c>
      <c r="H178" s="30">
        <v>4.87</v>
      </c>
      <c r="I178" s="30">
        <v>4.87</v>
      </c>
      <c r="J178" s="30">
        <v>9.74</v>
      </c>
      <c r="K178" s="30">
        <v>0</v>
      </c>
      <c r="L178" s="30">
        <v>0</v>
      </c>
      <c r="M178" s="30">
        <v>9.74</v>
      </c>
      <c r="N178" s="30">
        <v>0</v>
      </c>
      <c r="O178" s="30">
        <v>0</v>
      </c>
      <c r="P178" s="30">
        <v>0</v>
      </c>
      <c r="Q178" s="30">
        <v>0</v>
      </c>
      <c r="R178" s="30">
        <v>0</v>
      </c>
      <c r="S178" s="30">
        <v>3.42</v>
      </c>
      <c r="T178" s="30">
        <v>0</v>
      </c>
      <c r="U178" s="30">
        <v>0</v>
      </c>
      <c r="V178" s="30">
        <v>0</v>
      </c>
      <c r="W178" s="85">
        <v>0</v>
      </c>
      <c r="X178" s="30">
        <v>0</v>
      </c>
      <c r="Y178" s="30">
        <v>2.28</v>
      </c>
      <c r="Z178" s="91">
        <v>0</v>
      </c>
      <c r="AA178" s="91">
        <v>3.27</v>
      </c>
    </row>
    <row r="179" customHeight="1" spans="1:27">
      <c r="A179" s="52"/>
      <c r="B179" s="52"/>
      <c r="C179" s="52"/>
      <c r="D179" s="52" t="s">
        <v>416</v>
      </c>
      <c r="E179" s="53" t="s">
        <v>417</v>
      </c>
      <c r="F179" s="30">
        <v>151.32</v>
      </c>
      <c r="G179" s="30">
        <v>47.44</v>
      </c>
      <c r="H179" s="30">
        <v>10.91</v>
      </c>
      <c r="I179" s="30">
        <v>10.92</v>
      </c>
      <c r="J179" s="30">
        <v>21.79</v>
      </c>
      <c r="K179" s="30">
        <v>0</v>
      </c>
      <c r="L179" s="30">
        <v>0</v>
      </c>
      <c r="M179" s="30">
        <v>21.79</v>
      </c>
      <c r="N179" s="30">
        <v>0</v>
      </c>
      <c r="O179" s="30">
        <v>0</v>
      </c>
      <c r="P179" s="30">
        <v>0</v>
      </c>
      <c r="Q179" s="30">
        <v>0</v>
      </c>
      <c r="R179" s="30">
        <v>0</v>
      </c>
      <c r="S179" s="30">
        <v>18.65</v>
      </c>
      <c r="T179" s="30">
        <v>0</v>
      </c>
      <c r="U179" s="30">
        <v>0</v>
      </c>
      <c r="V179" s="30">
        <v>0</v>
      </c>
      <c r="W179" s="85">
        <v>0</v>
      </c>
      <c r="X179" s="30">
        <v>0</v>
      </c>
      <c r="Y179" s="30">
        <v>12.43</v>
      </c>
      <c r="Z179" s="91">
        <v>0</v>
      </c>
      <c r="AA179" s="91">
        <v>7.39</v>
      </c>
    </row>
    <row r="180" customHeight="1" spans="1:27">
      <c r="A180" s="52"/>
      <c r="B180" s="52"/>
      <c r="C180" s="52"/>
      <c r="D180" s="52" t="s">
        <v>151</v>
      </c>
      <c r="E180" s="53" t="s">
        <v>418</v>
      </c>
      <c r="F180" s="30">
        <v>34.6</v>
      </c>
      <c r="G180" s="30">
        <v>8.01</v>
      </c>
      <c r="H180" s="30">
        <v>2.68</v>
      </c>
      <c r="I180" s="30">
        <v>2.68</v>
      </c>
      <c r="J180" s="30">
        <v>5.35</v>
      </c>
      <c r="K180" s="30">
        <v>0</v>
      </c>
      <c r="L180" s="30">
        <v>0</v>
      </c>
      <c r="M180" s="30">
        <v>5.35</v>
      </c>
      <c r="N180" s="30">
        <v>0</v>
      </c>
      <c r="O180" s="30">
        <v>0</v>
      </c>
      <c r="P180" s="30">
        <v>0</v>
      </c>
      <c r="Q180" s="30">
        <v>0</v>
      </c>
      <c r="R180" s="30">
        <v>0</v>
      </c>
      <c r="S180" s="30">
        <v>4.71</v>
      </c>
      <c r="T180" s="30">
        <v>0</v>
      </c>
      <c r="U180" s="30">
        <v>0</v>
      </c>
      <c r="V180" s="30">
        <v>0</v>
      </c>
      <c r="W180" s="85">
        <v>0</v>
      </c>
      <c r="X180" s="30">
        <v>0</v>
      </c>
      <c r="Y180" s="30">
        <v>3.14</v>
      </c>
      <c r="Z180" s="91">
        <v>0</v>
      </c>
      <c r="AA180" s="91">
        <v>2.68</v>
      </c>
    </row>
    <row r="181" customHeight="1" spans="1:27">
      <c r="A181" s="52"/>
      <c r="B181" s="52"/>
      <c r="C181" s="52"/>
      <c r="D181" s="52" t="s">
        <v>153</v>
      </c>
      <c r="E181" s="53" t="s">
        <v>419</v>
      </c>
      <c r="F181" s="30">
        <v>25.6</v>
      </c>
      <c r="G181" s="30">
        <v>6.12</v>
      </c>
      <c r="H181" s="30">
        <v>2.05</v>
      </c>
      <c r="I181" s="30">
        <v>2.05</v>
      </c>
      <c r="J181" s="30">
        <v>4.09</v>
      </c>
      <c r="K181" s="30">
        <v>0</v>
      </c>
      <c r="L181" s="30">
        <v>0</v>
      </c>
      <c r="M181" s="30">
        <v>4.09</v>
      </c>
      <c r="N181" s="30">
        <v>0</v>
      </c>
      <c r="O181" s="30">
        <v>0</v>
      </c>
      <c r="P181" s="30">
        <v>0</v>
      </c>
      <c r="Q181" s="30">
        <v>0</v>
      </c>
      <c r="R181" s="30">
        <v>0</v>
      </c>
      <c r="S181" s="30">
        <v>3.09</v>
      </c>
      <c r="T181" s="30">
        <v>0</v>
      </c>
      <c r="U181" s="30">
        <v>0</v>
      </c>
      <c r="V181" s="30">
        <v>0</v>
      </c>
      <c r="W181" s="85">
        <v>0</v>
      </c>
      <c r="X181" s="30">
        <v>0</v>
      </c>
      <c r="Y181" s="30">
        <v>2.06</v>
      </c>
      <c r="Z181" s="91">
        <v>0</v>
      </c>
      <c r="AA181" s="91">
        <v>2.05</v>
      </c>
    </row>
    <row r="182" customHeight="1" spans="1:27">
      <c r="A182" s="52"/>
      <c r="B182" s="52"/>
      <c r="C182" s="52"/>
      <c r="D182" s="52" t="s">
        <v>155</v>
      </c>
      <c r="E182" s="53" t="s">
        <v>156</v>
      </c>
      <c r="F182" s="30">
        <v>25.6</v>
      </c>
      <c r="G182" s="30">
        <v>6.12</v>
      </c>
      <c r="H182" s="30">
        <v>2.05</v>
      </c>
      <c r="I182" s="30">
        <v>2.05</v>
      </c>
      <c r="J182" s="30">
        <v>4.09</v>
      </c>
      <c r="K182" s="30">
        <v>0</v>
      </c>
      <c r="L182" s="30">
        <v>0</v>
      </c>
      <c r="M182" s="30">
        <v>4.09</v>
      </c>
      <c r="N182" s="30">
        <v>0</v>
      </c>
      <c r="O182" s="30">
        <v>0</v>
      </c>
      <c r="P182" s="30">
        <v>0</v>
      </c>
      <c r="Q182" s="30">
        <v>0</v>
      </c>
      <c r="R182" s="30">
        <v>0</v>
      </c>
      <c r="S182" s="30">
        <v>3.09</v>
      </c>
      <c r="T182" s="30">
        <v>0</v>
      </c>
      <c r="U182" s="30">
        <v>0</v>
      </c>
      <c r="V182" s="30">
        <v>0</v>
      </c>
      <c r="W182" s="85">
        <v>0</v>
      </c>
      <c r="X182" s="30">
        <v>0</v>
      </c>
      <c r="Y182" s="30">
        <v>2.06</v>
      </c>
      <c r="Z182" s="91">
        <v>0</v>
      </c>
      <c r="AA182" s="91">
        <v>2.05</v>
      </c>
    </row>
    <row r="183" customHeight="1" spans="1:27">
      <c r="A183" s="52" t="s">
        <v>416</v>
      </c>
      <c r="B183" s="52" t="s">
        <v>157</v>
      </c>
      <c r="C183" s="52" t="s">
        <v>157</v>
      </c>
      <c r="D183" s="52" t="s">
        <v>420</v>
      </c>
      <c r="E183" s="53" t="s">
        <v>421</v>
      </c>
      <c r="F183" s="30">
        <v>25.6</v>
      </c>
      <c r="G183" s="30">
        <v>6.12</v>
      </c>
      <c r="H183" s="30">
        <v>2.05</v>
      </c>
      <c r="I183" s="30">
        <v>2.05</v>
      </c>
      <c r="J183" s="30">
        <v>4.09</v>
      </c>
      <c r="K183" s="30">
        <v>0</v>
      </c>
      <c r="L183" s="30">
        <v>0</v>
      </c>
      <c r="M183" s="30">
        <v>4.09</v>
      </c>
      <c r="N183" s="30">
        <v>0</v>
      </c>
      <c r="O183" s="30">
        <v>0</v>
      </c>
      <c r="P183" s="30">
        <v>0</v>
      </c>
      <c r="Q183" s="30">
        <v>0</v>
      </c>
      <c r="R183" s="30">
        <v>0</v>
      </c>
      <c r="S183" s="30">
        <v>3.09</v>
      </c>
      <c r="T183" s="30">
        <v>0</v>
      </c>
      <c r="U183" s="30">
        <v>0</v>
      </c>
      <c r="V183" s="30">
        <v>0</v>
      </c>
      <c r="W183" s="85">
        <v>0</v>
      </c>
      <c r="X183" s="30">
        <v>0</v>
      </c>
      <c r="Y183" s="30">
        <v>2.06</v>
      </c>
      <c r="Z183" s="91">
        <v>0</v>
      </c>
      <c r="AA183" s="91">
        <v>2.05</v>
      </c>
    </row>
    <row r="184" customHeight="1" spans="1:27">
      <c r="A184" s="52"/>
      <c r="B184" s="52"/>
      <c r="C184" s="52"/>
      <c r="D184" s="52" t="s">
        <v>422</v>
      </c>
      <c r="E184" s="53" t="s">
        <v>423</v>
      </c>
      <c r="F184" s="30">
        <v>9</v>
      </c>
      <c r="G184" s="30">
        <v>1.89</v>
      </c>
      <c r="H184" s="30">
        <v>0.63</v>
      </c>
      <c r="I184" s="30">
        <v>0.63</v>
      </c>
      <c r="J184" s="30">
        <v>1.26</v>
      </c>
      <c r="K184" s="30">
        <v>0</v>
      </c>
      <c r="L184" s="30">
        <v>0</v>
      </c>
      <c r="M184" s="30">
        <v>1.26</v>
      </c>
      <c r="N184" s="30">
        <v>0</v>
      </c>
      <c r="O184" s="30">
        <v>0</v>
      </c>
      <c r="P184" s="30">
        <v>0</v>
      </c>
      <c r="Q184" s="30">
        <v>0</v>
      </c>
      <c r="R184" s="30">
        <v>0</v>
      </c>
      <c r="S184" s="30">
        <v>1.62</v>
      </c>
      <c r="T184" s="30">
        <v>0</v>
      </c>
      <c r="U184" s="30">
        <v>0</v>
      </c>
      <c r="V184" s="30">
        <v>0</v>
      </c>
      <c r="W184" s="85">
        <v>0</v>
      </c>
      <c r="X184" s="30">
        <v>0</v>
      </c>
      <c r="Y184" s="30">
        <v>1.08</v>
      </c>
      <c r="Z184" s="91">
        <v>0</v>
      </c>
      <c r="AA184" s="91">
        <v>0.63</v>
      </c>
    </row>
    <row r="185" customHeight="1" spans="1:27">
      <c r="A185" s="52"/>
      <c r="B185" s="52"/>
      <c r="C185" s="52"/>
      <c r="D185" s="52" t="s">
        <v>155</v>
      </c>
      <c r="E185" s="53" t="s">
        <v>156</v>
      </c>
      <c r="F185" s="30">
        <v>9</v>
      </c>
      <c r="G185" s="30">
        <v>1.89</v>
      </c>
      <c r="H185" s="30">
        <v>0.63</v>
      </c>
      <c r="I185" s="30">
        <v>0.63</v>
      </c>
      <c r="J185" s="30">
        <v>1.26</v>
      </c>
      <c r="K185" s="30">
        <v>0</v>
      </c>
      <c r="L185" s="30">
        <v>0</v>
      </c>
      <c r="M185" s="30">
        <v>1.26</v>
      </c>
      <c r="N185" s="30">
        <v>0</v>
      </c>
      <c r="O185" s="30">
        <v>0</v>
      </c>
      <c r="P185" s="30">
        <v>0</v>
      </c>
      <c r="Q185" s="30">
        <v>0</v>
      </c>
      <c r="R185" s="30">
        <v>0</v>
      </c>
      <c r="S185" s="30">
        <v>1.62</v>
      </c>
      <c r="T185" s="30">
        <v>0</v>
      </c>
      <c r="U185" s="30">
        <v>0</v>
      </c>
      <c r="V185" s="30">
        <v>0</v>
      </c>
      <c r="W185" s="85">
        <v>0</v>
      </c>
      <c r="X185" s="30">
        <v>0</v>
      </c>
      <c r="Y185" s="30">
        <v>1.08</v>
      </c>
      <c r="Z185" s="91">
        <v>0</v>
      </c>
      <c r="AA185" s="91">
        <v>0.63</v>
      </c>
    </row>
    <row r="186" customHeight="1" spans="1:27">
      <c r="A186" s="52" t="s">
        <v>416</v>
      </c>
      <c r="B186" s="52" t="s">
        <v>157</v>
      </c>
      <c r="C186" s="52" t="s">
        <v>206</v>
      </c>
      <c r="D186" s="52" t="s">
        <v>424</v>
      </c>
      <c r="E186" s="53" t="s">
        <v>425</v>
      </c>
      <c r="F186" s="30">
        <v>5.5</v>
      </c>
      <c r="G186" s="30">
        <v>1.26</v>
      </c>
      <c r="H186" s="30">
        <v>0.42</v>
      </c>
      <c r="I186" s="30">
        <v>0.42</v>
      </c>
      <c r="J186" s="30">
        <v>0.84</v>
      </c>
      <c r="K186" s="30">
        <v>0</v>
      </c>
      <c r="L186" s="30">
        <v>0</v>
      </c>
      <c r="M186" s="30">
        <v>0.84</v>
      </c>
      <c r="N186" s="30">
        <v>0</v>
      </c>
      <c r="O186" s="30">
        <v>0</v>
      </c>
      <c r="P186" s="30">
        <v>0</v>
      </c>
      <c r="Q186" s="30">
        <v>0</v>
      </c>
      <c r="R186" s="30">
        <v>0</v>
      </c>
      <c r="S186" s="30">
        <v>0.78</v>
      </c>
      <c r="T186" s="30">
        <v>0</v>
      </c>
      <c r="U186" s="30">
        <v>0</v>
      </c>
      <c r="V186" s="30">
        <v>0</v>
      </c>
      <c r="W186" s="85">
        <v>0</v>
      </c>
      <c r="X186" s="30">
        <v>0</v>
      </c>
      <c r="Y186" s="30">
        <v>0.52</v>
      </c>
      <c r="Z186" s="91">
        <v>0</v>
      </c>
      <c r="AA186" s="91">
        <v>0.42</v>
      </c>
    </row>
    <row r="187" customHeight="1" spans="1:27">
      <c r="A187" s="52" t="s">
        <v>416</v>
      </c>
      <c r="B187" s="52" t="s">
        <v>157</v>
      </c>
      <c r="C187" s="52" t="s">
        <v>206</v>
      </c>
      <c r="D187" s="52" t="s">
        <v>426</v>
      </c>
      <c r="E187" s="53" t="s">
        <v>427</v>
      </c>
      <c r="F187" s="30">
        <v>3.5</v>
      </c>
      <c r="G187" s="30">
        <v>0.63</v>
      </c>
      <c r="H187" s="30">
        <v>0.21</v>
      </c>
      <c r="I187" s="30">
        <v>0.21</v>
      </c>
      <c r="J187" s="30">
        <v>0.42</v>
      </c>
      <c r="K187" s="30">
        <v>0</v>
      </c>
      <c r="L187" s="30">
        <v>0</v>
      </c>
      <c r="M187" s="30">
        <v>0.42</v>
      </c>
      <c r="N187" s="30">
        <v>0</v>
      </c>
      <c r="O187" s="30">
        <v>0</v>
      </c>
      <c r="P187" s="30">
        <v>0</v>
      </c>
      <c r="Q187" s="30">
        <v>0</v>
      </c>
      <c r="R187" s="30">
        <v>0</v>
      </c>
      <c r="S187" s="30">
        <v>0.84</v>
      </c>
      <c r="T187" s="30">
        <v>0</v>
      </c>
      <c r="U187" s="30">
        <v>0</v>
      </c>
      <c r="V187" s="30">
        <v>0</v>
      </c>
      <c r="W187" s="85">
        <v>0</v>
      </c>
      <c r="X187" s="30">
        <v>0</v>
      </c>
      <c r="Y187" s="30">
        <v>0.56</v>
      </c>
      <c r="Z187" s="91">
        <v>0</v>
      </c>
      <c r="AA187" s="91">
        <v>0.21</v>
      </c>
    </row>
    <row r="188" customHeight="1" spans="1:27">
      <c r="A188" s="52"/>
      <c r="B188" s="52"/>
      <c r="C188" s="52"/>
      <c r="D188" s="52" t="s">
        <v>163</v>
      </c>
      <c r="E188" s="53" t="s">
        <v>428</v>
      </c>
      <c r="F188" s="30">
        <v>75.12</v>
      </c>
      <c r="G188" s="30">
        <v>28.03</v>
      </c>
      <c r="H188" s="30">
        <v>4.42</v>
      </c>
      <c r="I188" s="30">
        <v>4.43</v>
      </c>
      <c r="J188" s="30">
        <v>8.84</v>
      </c>
      <c r="K188" s="30">
        <v>0</v>
      </c>
      <c r="L188" s="30">
        <v>0</v>
      </c>
      <c r="M188" s="30">
        <v>8.84</v>
      </c>
      <c r="N188" s="30">
        <v>0</v>
      </c>
      <c r="O188" s="30">
        <v>0</v>
      </c>
      <c r="P188" s="30">
        <v>0</v>
      </c>
      <c r="Q188" s="30">
        <v>0</v>
      </c>
      <c r="R188" s="30">
        <v>0</v>
      </c>
      <c r="S188" s="30">
        <v>9.87</v>
      </c>
      <c r="T188" s="30">
        <v>0</v>
      </c>
      <c r="U188" s="30">
        <v>0</v>
      </c>
      <c r="V188" s="30">
        <v>0</v>
      </c>
      <c r="W188" s="85">
        <v>0</v>
      </c>
      <c r="X188" s="30">
        <v>0</v>
      </c>
      <c r="Y188" s="30">
        <v>6.58</v>
      </c>
      <c r="Z188" s="91">
        <v>0</v>
      </c>
      <c r="AA188" s="91">
        <v>4.11</v>
      </c>
    </row>
    <row r="189" customHeight="1" spans="1:27">
      <c r="A189" s="52"/>
      <c r="B189" s="52"/>
      <c r="C189" s="52"/>
      <c r="D189" s="52" t="s">
        <v>153</v>
      </c>
      <c r="E189" s="53" t="s">
        <v>429</v>
      </c>
      <c r="F189" s="30">
        <v>69.62</v>
      </c>
      <c r="G189" s="30">
        <v>26.89</v>
      </c>
      <c r="H189" s="30">
        <v>3.99</v>
      </c>
      <c r="I189" s="30">
        <v>3.99</v>
      </c>
      <c r="J189" s="30">
        <v>7.96</v>
      </c>
      <c r="K189" s="30">
        <v>0</v>
      </c>
      <c r="L189" s="30">
        <v>0</v>
      </c>
      <c r="M189" s="30">
        <v>7.96</v>
      </c>
      <c r="N189" s="30">
        <v>0</v>
      </c>
      <c r="O189" s="30">
        <v>0</v>
      </c>
      <c r="P189" s="30">
        <v>0</v>
      </c>
      <c r="Q189" s="30">
        <v>0</v>
      </c>
      <c r="R189" s="30">
        <v>0</v>
      </c>
      <c r="S189" s="30">
        <v>8.91</v>
      </c>
      <c r="T189" s="30">
        <v>0</v>
      </c>
      <c r="U189" s="30">
        <v>0</v>
      </c>
      <c r="V189" s="30">
        <v>0</v>
      </c>
      <c r="W189" s="85">
        <v>0</v>
      </c>
      <c r="X189" s="30">
        <v>0</v>
      </c>
      <c r="Y189" s="30">
        <v>5.94</v>
      </c>
      <c r="Z189" s="91">
        <v>0</v>
      </c>
      <c r="AA189" s="91">
        <v>3.98</v>
      </c>
    </row>
    <row r="190" customHeight="1" spans="1:27">
      <c r="A190" s="52"/>
      <c r="B190" s="52"/>
      <c r="C190" s="52"/>
      <c r="D190" s="52" t="s">
        <v>155</v>
      </c>
      <c r="E190" s="53" t="s">
        <v>156</v>
      </c>
      <c r="F190" s="30">
        <v>69.62</v>
      </c>
      <c r="G190" s="30">
        <v>26.89</v>
      </c>
      <c r="H190" s="30">
        <v>3.99</v>
      </c>
      <c r="I190" s="30">
        <v>3.99</v>
      </c>
      <c r="J190" s="30">
        <v>7.96</v>
      </c>
      <c r="K190" s="30">
        <v>0</v>
      </c>
      <c r="L190" s="30">
        <v>0</v>
      </c>
      <c r="M190" s="30">
        <v>7.96</v>
      </c>
      <c r="N190" s="30">
        <v>0</v>
      </c>
      <c r="O190" s="30">
        <v>0</v>
      </c>
      <c r="P190" s="30">
        <v>0</v>
      </c>
      <c r="Q190" s="30">
        <v>0</v>
      </c>
      <c r="R190" s="30">
        <v>0</v>
      </c>
      <c r="S190" s="30">
        <v>8.91</v>
      </c>
      <c r="T190" s="30">
        <v>0</v>
      </c>
      <c r="U190" s="30">
        <v>0</v>
      </c>
      <c r="V190" s="30">
        <v>0</v>
      </c>
      <c r="W190" s="85">
        <v>0</v>
      </c>
      <c r="X190" s="30">
        <v>0</v>
      </c>
      <c r="Y190" s="30">
        <v>5.94</v>
      </c>
      <c r="Z190" s="91">
        <v>0</v>
      </c>
      <c r="AA190" s="91">
        <v>3.98</v>
      </c>
    </row>
    <row r="191" customHeight="1" spans="1:27">
      <c r="A191" s="52" t="s">
        <v>416</v>
      </c>
      <c r="B191" s="52" t="s">
        <v>166</v>
      </c>
      <c r="C191" s="52" t="s">
        <v>157</v>
      </c>
      <c r="D191" s="52" t="s">
        <v>430</v>
      </c>
      <c r="E191" s="53" t="s">
        <v>431</v>
      </c>
      <c r="F191" s="30">
        <v>32</v>
      </c>
      <c r="G191" s="30">
        <v>15.79</v>
      </c>
      <c r="H191" s="30">
        <v>1.54</v>
      </c>
      <c r="I191" s="30">
        <v>1.54</v>
      </c>
      <c r="J191" s="30">
        <v>3.07</v>
      </c>
      <c r="K191" s="30">
        <v>0</v>
      </c>
      <c r="L191" s="30">
        <v>0</v>
      </c>
      <c r="M191" s="30">
        <v>3.07</v>
      </c>
      <c r="N191" s="30">
        <v>0</v>
      </c>
      <c r="O191" s="30">
        <v>0</v>
      </c>
      <c r="P191" s="30">
        <v>0</v>
      </c>
      <c r="Q191" s="30">
        <v>0</v>
      </c>
      <c r="R191" s="30">
        <v>0</v>
      </c>
      <c r="S191" s="30">
        <v>3.27</v>
      </c>
      <c r="T191" s="30">
        <v>0</v>
      </c>
      <c r="U191" s="30">
        <v>0</v>
      </c>
      <c r="V191" s="30">
        <v>0</v>
      </c>
      <c r="W191" s="85">
        <v>0</v>
      </c>
      <c r="X191" s="30">
        <v>0</v>
      </c>
      <c r="Y191" s="30">
        <v>2.18</v>
      </c>
      <c r="Z191" s="91">
        <v>0</v>
      </c>
      <c r="AA191" s="91">
        <v>1.54</v>
      </c>
    </row>
    <row r="192" customHeight="1" spans="1:27">
      <c r="A192" s="52" t="s">
        <v>416</v>
      </c>
      <c r="B192" s="52" t="s">
        <v>166</v>
      </c>
      <c r="C192" s="52" t="s">
        <v>157</v>
      </c>
      <c r="D192" s="52" t="s">
        <v>432</v>
      </c>
      <c r="E192" s="53" t="s">
        <v>433</v>
      </c>
      <c r="F192" s="30">
        <v>37.62</v>
      </c>
      <c r="G192" s="30">
        <v>11.1</v>
      </c>
      <c r="H192" s="30">
        <v>2.45</v>
      </c>
      <c r="I192" s="30">
        <v>2.45</v>
      </c>
      <c r="J192" s="30">
        <v>4.89</v>
      </c>
      <c r="K192" s="30">
        <v>0</v>
      </c>
      <c r="L192" s="30">
        <v>0</v>
      </c>
      <c r="M192" s="30">
        <v>4.89</v>
      </c>
      <c r="N192" s="30">
        <v>0</v>
      </c>
      <c r="O192" s="30">
        <v>0</v>
      </c>
      <c r="P192" s="30">
        <v>0</v>
      </c>
      <c r="Q192" s="30">
        <v>0</v>
      </c>
      <c r="R192" s="30">
        <v>0</v>
      </c>
      <c r="S192" s="30">
        <v>5.64</v>
      </c>
      <c r="T192" s="30">
        <v>0</v>
      </c>
      <c r="U192" s="30">
        <v>0</v>
      </c>
      <c r="V192" s="30">
        <v>0</v>
      </c>
      <c r="W192" s="85">
        <v>0</v>
      </c>
      <c r="X192" s="30">
        <v>0</v>
      </c>
      <c r="Y192" s="30">
        <v>3.76</v>
      </c>
      <c r="Z192" s="91">
        <v>0</v>
      </c>
      <c r="AA192" s="91">
        <v>2.44</v>
      </c>
    </row>
    <row r="193" customHeight="1" spans="1:27">
      <c r="A193" s="52"/>
      <c r="B193" s="52"/>
      <c r="C193" s="52"/>
      <c r="D193" s="52" t="s">
        <v>422</v>
      </c>
      <c r="E193" s="53" t="s">
        <v>434</v>
      </c>
      <c r="F193" s="30">
        <v>5.5</v>
      </c>
      <c r="G193" s="30">
        <v>1.14</v>
      </c>
      <c r="H193" s="30">
        <v>0.43</v>
      </c>
      <c r="I193" s="30">
        <v>0.44</v>
      </c>
      <c r="J193" s="30">
        <v>0.88</v>
      </c>
      <c r="K193" s="30">
        <v>0</v>
      </c>
      <c r="L193" s="30">
        <v>0</v>
      </c>
      <c r="M193" s="30">
        <v>0.88</v>
      </c>
      <c r="N193" s="30">
        <v>0</v>
      </c>
      <c r="O193" s="30">
        <v>0</v>
      </c>
      <c r="P193" s="30">
        <v>0</v>
      </c>
      <c r="Q193" s="30">
        <v>0</v>
      </c>
      <c r="R193" s="30">
        <v>0</v>
      </c>
      <c r="S193" s="30">
        <v>0.96</v>
      </c>
      <c r="T193" s="30">
        <v>0</v>
      </c>
      <c r="U193" s="30">
        <v>0</v>
      </c>
      <c r="V193" s="30">
        <v>0</v>
      </c>
      <c r="W193" s="85">
        <v>0</v>
      </c>
      <c r="X193" s="30">
        <v>0</v>
      </c>
      <c r="Y193" s="30">
        <v>0.64</v>
      </c>
      <c r="Z193" s="91">
        <v>0</v>
      </c>
      <c r="AA193" s="91">
        <v>0.13</v>
      </c>
    </row>
    <row r="194" customHeight="1" spans="1:27">
      <c r="A194" s="52"/>
      <c r="B194" s="52"/>
      <c r="C194" s="52"/>
      <c r="D194" s="52" t="s">
        <v>155</v>
      </c>
      <c r="E194" s="53" t="s">
        <v>156</v>
      </c>
      <c r="F194" s="30">
        <v>5.5</v>
      </c>
      <c r="G194" s="30">
        <v>1.14</v>
      </c>
      <c r="H194" s="30">
        <v>0.43</v>
      </c>
      <c r="I194" s="30">
        <v>0.44</v>
      </c>
      <c r="J194" s="30">
        <v>0.88</v>
      </c>
      <c r="K194" s="30">
        <v>0</v>
      </c>
      <c r="L194" s="30">
        <v>0</v>
      </c>
      <c r="M194" s="30">
        <v>0.88</v>
      </c>
      <c r="N194" s="30">
        <v>0</v>
      </c>
      <c r="O194" s="30">
        <v>0</v>
      </c>
      <c r="P194" s="30">
        <v>0</v>
      </c>
      <c r="Q194" s="30">
        <v>0</v>
      </c>
      <c r="R194" s="30">
        <v>0</v>
      </c>
      <c r="S194" s="30">
        <v>0.96</v>
      </c>
      <c r="T194" s="30">
        <v>0</v>
      </c>
      <c r="U194" s="30">
        <v>0</v>
      </c>
      <c r="V194" s="30">
        <v>0</v>
      </c>
      <c r="W194" s="85">
        <v>0</v>
      </c>
      <c r="X194" s="30">
        <v>0</v>
      </c>
      <c r="Y194" s="30">
        <v>0.64</v>
      </c>
      <c r="Z194" s="91">
        <v>0</v>
      </c>
      <c r="AA194" s="91">
        <v>0.13</v>
      </c>
    </row>
    <row r="195" customHeight="1" spans="1:27">
      <c r="A195" s="52" t="s">
        <v>416</v>
      </c>
      <c r="B195" s="52" t="s">
        <v>166</v>
      </c>
      <c r="C195" s="52" t="s">
        <v>206</v>
      </c>
      <c r="D195" s="52" t="s">
        <v>435</v>
      </c>
      <c r="E195" s="53" t="s">
        <v>436</v>
      </c>
      <c r="F195" s="30">
        <v>2</v>
      </c>
      <c r="G195" s="30">
        <v>0.39</v>
      </c>
      <c r="H195" s="30">
        <v>0.13</v>
      </c>
      <c r="I195" s="30">
        <v>0.13</v>
      </c>
      <c r="J195" s="30">
        <v>0.26</v>
      </c>
      <c r="K195" s="30">
        <v>0</v>
      </c>
      <c r="L195" s="30">
        <v>0</v>
      </c>
      <c r="M195" s="30">
        <v>0.26</v>
      </c>
      <c r="N195" s="30">
        <v>0</v>
      </c>
      <c r="O195" s="30">
        <v>0</v>
      </c>
      <c r="P195" s="30">
        <v>0</v>
      </c>
      <c r="Q195" s="30">
        <v>0</v>
      </c>
      <c r="R195" s="30">
        <v>0</v>
      </c>
      <c r="S195" s="30">
        <v>0.42</v>
      </c>
      <c r="T195" s="30">
        <v>0</v>
      </c>
      <c r="U195" s="30">
        <v>0</v>
      </c>
      <c r="V195" s="30">
        <v>0</v>
      </c>
      <c r="W195" s="85">
        <v>0</v>
      </c>
      <c r="X195" s="30">
        <v>0</v>
      </c>
      <c r="Y195" s="30">
        <v>0.28</v>
      </c>
      <c r="Z195" s="91">
        <v>0</v>
      </c>
      <c r="AA195" s="91">
        <v>0.13</v>
      </c>
    </row>
    <row r="196" customHeight="1" spans="1:27">
      <c r="A196" s="52" t="s">
        <v>416</v>
      </c>
      <c r="B196" s="52" t="s">
        <v>166</v>
      </c>
      <c r="C196" s="52" t="s">
        <v>206</v>
      </c>
      <c r="D196" s="52" t="s">
        <v>437</v>
      </c>
      <c r="E196" s="53" t="s">
        <v>438</v>
      </c>
      <c r="F196" s="30">
        <v>3.5</v>
      </c>
      <c r="G196" s="30">
        <v>0.75</v>
      </c>
      <c r="H196" s="30">
        <v>0.3</v>
      </c>
      <c r="I196" s="30">
        <v>0.31</v>
      </c>
      <c r="J196" s="30">
        <v>0.62</v>
      </c>
      <c r="K196" s="30">
        <v>0</v>
      </c>
      <c r="L196" s="30">
        <v>0</v>
      </c>
      <c r="M196" s="30">
        <v>0.62</v>
      </c>
      <c r="N196" s="30">
        <v>0</v>
      </c>
      <c r="O196" s="30">
        <v>0</v>
      </c>
      <c r="P196" s="30">
        <v>0</v>
      </c>
      <c r="Q196" s="30">
        <v>0</v>
      </c>
      <c r="R196" s="30">
        <v>0</v>
      </c>
      <c r="S196" s="30">
        <v>0.54</v>
      </c>
      <c r="T196" s="30">
        <v>0</v>
      </c>
      <c r="U196" s="30">
        <v>0</v>
      </c>
      <c r="V196" s="30">
        <v>0</v>
      </c>
      <c r="W196" s="85">
        <v>0</v>
      </c>
      <c r="X196" s="30">
        <v>0</v>
      </c>
      <c r="Y196" s="30">
        <v>0.36</v>
      </c>
      <c r="Z196" s="91">
        <v>0</v>
      </c>
      <c r="AA196" s="91">
        <v>0</v>
      </c>
    </row>
    <row r="197" customHeight="1" spans="1:27">
      <c r="A197" s="52"/>
      <c r="B197" s="52"/>
      <c r="C197" s="52"/>
      <c r="D197" s="52" t="s">
        <v>172</v>
      </c>
      <c r="E197" s="53" t="s">
        <v>439</v>
      </c>
      <c r="F197" s="30">
        <v>24</v>
      </c>
      <c r="G197" s="30">
        <v>6.57</v>
      </c>
      <c r="H197" s="30">
        <v>2.2</v>
      </c>
      <c r="I197" s="30">
        <v>2.2</v>
      </c>
      <c r="J197" s="30">
        <v>4.39</v>
      </c>
      <c r="K197" s="30">
        <v>0</v>
      </c>
      <c r="L197" s="30">
        <v>0</v>
      </c>
      <c r="M197" s="30">
        <v>4.39</v>
      </c>
      <c r="N197" s="30">
        <v>0</v>
      </c>
      <c r="O197" s="30">
        <v>0</v>
      </c>
      <c r="P197" s="30">
        <v>0</v>
      </c>
      <c r="Q197" s="30">
        <v>0</v>
      </c>
      <c r="R197" s="30">
        <v>0</v>
      </c>
      <c r="S197" s="30">
        <v>2.19</v>
      </c>
      <c r="T197" s="30">
        <v>0</v>
      </c>
      <c r="U197" s="30">
        <v>0</v>
      </c>
      <c r="V197" s="30">
        <v>0</v>
      </c>
      <c r="W197" s="85">
        <v>0</v>
      </c>
      <c r="X197" s="30">
        <v>0</v>
      </c>
      <c r="Y197" s="30">
        <v>1.46</v>
      </c>
      <c r="Z197" s="91">
        <v>0</v>
      </c>
      <c r="AA197" s="91">
        <v>0.6</v>
      </c>
    </row>
    <row r="198" customHeight="1" spans="1:27">
      <c r="A198" s="52"/>
      <c r="B198" s="52"/>
      <c r="C198" s="52"/>
      <c r="D198" s="52" t="s">
        <v>153</v>
      </c>
      <c r="E198" s="53" t="s">
        <v>440</v>
      </c>
      <c r="F198" s="30">
        <v>24</v>
      </c>
      <c r="G198" s="30">
        <v>6.57</v>
      </c>
      <c r="H198" s="30">
        <v>2.2</v>
      </c>
      <c r="I198" s="30">
        <v>2.2</v>
      </c>
      <c r="J198" s="30">
        <v>4.39</v>
      </c>
      <c r="K198" s="30">
        <v>0</v>
      </c>
      <c r="L198" s="30">
        <v>0</v>
      </c>
      <c r="M198" s="30">
        <v>4.39</v>
      </c>
      <c r="N198" s="30">
        <v>0</v>
      </c>
      <c r="O198" s="30">
        <v>0</v>
      </c>
      <c r="P198" s="30">
        <v>0</v>
      </c>
      <c r="Q198" s="30">
        <v>0</v>
      </c>
      <c r="R198" s="30">
        <v>0</v>
      </c>
      <c r="S198" s="30">
        <v>2.19</v>
      </c>
      <c r="T198" s="30">
        <v>0</v>
      </c>
      <c r="U198" s="30">
        <v>0</v>
      </c>
      <c r="V198" s="30">
        <v>0</v>
      </c>
      <c r="W198" s="85">
        <v>0</v>
      </c>
      <c r="X198" s="30">
        <v>0</v>
      </c>
      <c r="Y198" s="30">
        <v>1.46</v>
      </c>
      <c r="Z198" s="91">
        <v>0</v>
      </c>
      <c r="AA198" s="91">
        <v>0.6</v>
      </c>
    </row>
    <row r="199" customHeight="1" spans="1:27">
      <c r="A199" s="52"/>
      <c r="B199" s="52"/>
      <c r="C199" s="52"/>
      <c r="D199" s="52" t="s">
        <v>155</v>
      </c>
      <c r="E199" s="53" t="s">
        <v>156</v>
      </c>
      <c r="F199" s="30">
        <v>24</v>
      </c>
      <c r="G199" s="30">
        <v>6.57</v>
      </c>
      <c r="H199" s="30">
        <v>2.2</v>
      </c>
      <c r="I199" s="30">
        <v>2.2</v>
      </c>
      <c r="J199" s="30">
        <v>4.39</v>
      </c>
      <c r="K199" s="30">
        <v>0</v>
      </c>
      <c r="L199" s="30">
        <v>0</v>
      </c>
      <c r="M199" s="30">
        <v>4.39</v>
      </c>
      <c r="N199" s="30">
        <v>0</v>
      </c>
      <c r="O199" s="30">
        <v>0</v>
      </c>
      <c r="P199" s="30">
        <v>0</v>
      </c>
      <c r="Q199" s="30">
        <v>0</v>
      </c>
      <c r="R199" s="30">
        <v>0</v>
      </c>
      <c r="S199" s="30">
        <v>2.19</v>
      </c>
      <c r="T199" s="30">
        <v>0</v>
      </c>
      <c r="U199" s="30">
        <v>0</v>
      </c>
      <c r="V199" s="30">
        <v>0</v>
      </c>
      <c r="W199" s="85">
        <v>0</v>
      </c>
      <c r="X199" s="30">
        <v>0</v>
      </c>
      <c r="Y199" s="30">
        <v>1.46</v>
      </c>
      <c r="Z199" s="91">
        <v>0</v>
      </c>
      <c r="AA199" s="91">
        <v>0.6</v>
      </c>
    </row>
    <row r="200" customHeight="1" spans="1:27">
      <c r="A200" s="52" t="s">
        <v>416</v>
      </c>
      <c r="B200" s="52" t="s">
        <v>175</v>
      </c>
      <c r="C200" s="52" t="s">
        <v>157</v>
      </c>
      <c r="D200" s="52" t="s">
        <v>441</v>
      </c>
      <c r="E200" s="53" t="s">
        <v>442</v>
      </c>
      <c r="F200" s="30">
        <v>24</v>
      </c>
      <c r="G200" s="30">
        <v>6.57</v>
      </c>
      <c r="H200" s="30">
        <v>2.2</v>
      </c>
      <c r="I200" s="30">
        <v>2.2</v>
      </c>
      <c r="J200" s="30">
        <v>4.39</v>
      </c>
      <c r="K200" s="30">
        <v>0</v>
      </c>
      <c r="L200" s="30">
        <v>0</v>
      </c>
      <c r="M200" s="30">
        <v>4.39</v>
      </c>
      <c r="N200" s="30">
        <v>0</v>
      </c>
      <c r="O200" s="30">
        <v>0</v>
      </c>
      <c r="P200" s="30">
        <v>0</v>
      </c>
      <c r="Q200" s="30">
        <v>0</v>
      </c>
      <c r="R200" s="30">
        <v>0</v>
      </c>
      <c r="S200" s="30">
        <v>2.19</v>
      </c>
      <c r="T200" s="30">
        <v>0</v>
      </c>
      <c r="U200" s="30">
        <v>0</v>
      </c>
      <c r="V200" s="30">
        <v>0</v>
      </c>
      <c r="W200" s="85">
        <v>0</v>
      </c>
      <c r="X200" s="30">
        <v>0</v>
      </c>
      <c r="Y200" s="30">
        <v>1.46</v>
      </c>
      <c r="Z200" s="91">
        <v>0</v>
      </c>
      <c r="AA200" s="91">
        <v>0.6</v>
      </c>
    </row>
    <row r="201" customHeight="1" spans="1:27">
      <c r="A201" s="52"/>
      <c r="B201" s="52"/>
      <c r="C201" s="52"/>
      <c r="D201" s="52" t="s">
        <v>209</v>
      </c>
      <c r="E201" s="53" t="s">
        <v>443</v>
      </c>
      <c r="F201" s="30">
        <v>17.6</v>
      </c>
      <c r="G201" s="30">
        <v>4.83</v>
      </c>
      <c r="H201" s="30">
        <v>1.61</v>
      </c>
      <c r="I201" s="30">
        <v>1.61</v>
      </c>
      <c r="J201" s="30">
        <v>3.21</v>
      </c>
      <c r="K201" s="30">
        <v>0</v>
      </c>
      <c r="L201" s="30">
        <v>0</v>
      </c>
      <c r="M201" s="30">
        <v>3.21</v>
      </c>
      <c r="N201" s="30">
        <v>0</v>
      </c>
      <c r="O201" s="30">
        <v>0</v>
      </c>
      <c r="P201" s="30">
        <v>0</v>
      </c>
      <c r="Q201" s="30">
        <v>0</v>
      </c>
      <c r="R201" s="30">
        <v>0</v>
      </c>
      <c r="S201" s="30">
        <v>1.88</v>
      </c>
      <c r="T201" s="30">
        <v>0</v>
      </c>
      <c r="U201" s="30">
        <v>0</v>
      </c>
      <c r="V201" s="30">
        <v>0</v>
      </c>
      <c r="W201" s="85">
        <v>0</v>
      </c>
      <c r="X201" s="30">
        <v>0</v>
      </c>
      <c r="Y201" s="30">
        <v>1.25</v>
      </c>
      <c r="Z201" s="91">
        <v>0</v>
      </c>
      <c r="AA201" s="91">
        <v>0</v>
      </c>
    </row>
    <row r="202" customHeight="1" spans="1:27">
      <c r="A202" s="52"/>
      <c r="B202" s="52"/>
      <c r="C202" s="52"/>
      <c r="D202" s="52" t="s">
        <v>153</v>
      </c>
      <c r="E202" s="53" t="s">
        <v>444</v>
      </c>
      <c r="F202" s="30">
        <v>17.6</v>
      </c>
      <c r="G202" s="30">
        <v>4.83</v>
      </c>
      <c r="H202" s="30">
        <v>1.61</v>
      </c>
      <c r="I202" s="30">
        <v>1.61</v>
      </c>
      <c r="J202" s="30">
        <v>3.21</v>
      </c>
      <c r="K202" s="30">
        <v>0</v>
      </c>
      <c r="L202" s="30">
        <v>0</v>
      </c>
      <c r="M202" s="30">
        <v>3.21</v>
      </c>
      <c r="N202" s="30">
        <v>0</v>
      </c>
      <c r="O202" s="30">
        <v>0</v>
      </c>
      <c r="P202" s="30">
        <v>0</v>
      </c>
      <c r="Q202" s="30">
        <v>0</v>
      </c>
      <c r="R202" s="30">
        <v>0</v>
      </c>
      <c r="S202" s="30">
        <v>1.88</v>
      </c>
      <c r="T202" s="30">
        <v>0</v>
      </c>
      <c r="U202" s="30">
        <v>0</v>
      </c>
      <c r="V202" s="30">
        <v>0</v>
      </c>
      <c r="W202" s="85">
        <v>0</v>
      </c>
      <c r="X202" s="30">
        <v>0</v>
      </c>
      <c r="Y202" s="30">
        <v>1.25</v>
      </c>
      <c r="Z202" s="91">
        <v>0</v>
      </c>
      <c r="AA202" s="91">
        <v>0</v>
      </c>
    </row>
    <row r="203" customHeight="1" spans="1:27">
      <c r="A203" s="52"/>
      <c r="B203" s="52"/>
      <c r="C203" s="52"/>
      <c r="D203" s="52" t="s">
        <v>155</v>
      </c>
      <c r="E203" s="53" t="s">
        <v>156</v>
      </c>
      <c r="F203" s="30">
        <v>17.6</v>
      </c>
      <c r="G203" s="30">
        <v>4.83</v>
      </c>
      <c r="H203" s="30">
        <v>1.61</v>
      </c>
      <c r="I203" s="30">
        <v>1.61</v>
      </c>
      <c r="J203" s="30">
        <v>3.21</v>
      </c>
      <c r="K203" s="30">
        <v>0</v>
      </c>
      <c r="L203" s="30">
        <v>0</v>
      </c>
      <c r="M203" s="30">
        <v>3.21</v>
      </c>
      <c r="N203" s="30">
        <v>0</v>
      </c>
      <c r="O203" s="30">
        <v>0</v>
      </c>
      <c r="P203" s="30">
        <v>0</v>
      </c>
      <c r="Q203" s="30">
        <v>0</v>
      </c>
      <c r="R203" s="30">
        <v>0</v>
      </c>
      <c r="S203" s="30">
        <v>1.88</v>
      </c>
      <c r="T203" s="30">
        <v>0</v>
      </c>
      <c r="U203" s="30">
        <v>0</v>
      </c>
      <c r="V203" s="30">
        <v>0</v>
      </c>
      <c r="W203" s="85">
        <v>0</v>
      </c>
      <c r="X203" s="30">
        <v>0</v>
      </c>
      <c r="Y203" s="30">
        <v>1.25</v>
      </c>
      <c r="Z203" s="91">
        <v>0</v>
      </c>
      <c r="AA203" s="91">
        <v>0</v>
      </c>
    </row>
    <row r="204" customHeight="1" spans="1:27">
      <c r="A204" s="52" t="s">
        <v>416</v>
      </c>
      <c r="B204" s="52" t="s">
        <v>212</v>
      </c>
      <c r="C204" s="52" t="s">
        <v>157</v>
      </c>
      <c r="D204" s="52" t="s">
        <v>445</v>
      </c>
      <c r="E204" s="53" t="s">
        <v>446</v>
      </c>
      <c r="F204" s="30">
        <v>17.6</v>
      </c>
      <c r="G204" s="30">
        <v>4.83</v>
      </c>
      <c r="H204" s="30">
        <v>1.61</v>
      </c>
      <c r="I204" s="30">
        <v>1.61</v>
      </c>
      <c r="J204" s="30">
        <v>3.21</v>
      </c>
      <c r="K204" s="30">
        <v>0</v>
      </c>
      <c r="L204" s="30">
        <v>0</v>
      </c>
      <c r="M204" s="30">
        <v>3.21</v>
      </c>
      <c r="N204" s="30">
        <v>0</v>
      </c>
      <c r="O204" s="30">
        <v>0</v>
      </c>
      <c r="P204" s="30">
        <v>0</v>
      </c>
      <c r="Q204" s="30">
        <v>0</v>
      </c>
      <c r="R204" s="30">
        <v>0</v>
      </c>
      <c r="S204" s="30">
        <v>1.88</v>
      </c>
      <c r="T204" s="30">
        <v>0</v>
      </c>
      <c r="U204" s="30">
        <v>0</v>
      </c>
      <c r="V204" s="30">
        <v>0</v>
      </c>
      <c r="W204" s="85">
        <v>0</v>
      </c>
      <c r="X204" s="30">
        <v>0</v>
      </c>
      <c r="Y204" s="30">
        <v>1.25</v>
      </c>
      <c r="Z204" s="91">
        <v>0</v>
      </c>
      <c r="AA204" s="91">
        <v>0</v>
      </c>
    </row>
    <row r="205" customHeight="1" spans="1:27">
      <c r="A205" s="52"/>
      <c r="B205" s="52"/>
      <c r="C205" s="52"/>
      <c r="D205" s="52" t="s">
        <v>450</v>
      </c>
      <c r="E205" s="53" t="s">
        <v>451</v>
      </c>
      <c r="F205" s="30">
        <v>24</v>
      </c>
      <c r="G205" s="30">
        <v>8.85</v>
      </c>
      <c r="H205" s="30">
        <v>1.96</v>
      </c>
      <c r="I205" s="30">
        <v>1.96</v>
      </c>
      <c r="J205" s="30">
        <v>3.95</v>
      </c>
      <c r="K205" s="30">
        <v>0</v>
      </c>
      <c r="L205" s="30">
        <v>0</v>
      </c>
      <c r="M205" s="30">
        <v>3.91</v>
      </c>
      <c r="N205" s="30">
        <v>0</v>
      </c>
      <c r="O205" s="30">
        <v>0</v>
      </c>
      <c r="P205" s="30">
        <v>0</v>
      </c>
      <c r="Q205" s="30">
        <v>0</v>
      </c>
      <c r="R205" s="30">
        <v>0</v>
      </c>
      <c r="S205" s="30">
        <v>1.71</v>
      </c>
      <c r="T205" s="30">
        <v>0</v>
      </c>
      <c r="U205" s="30">
        <v>0</v>
      </c>
      <c r="V205" s="30">
        <v>0</v>
      </c>
      <c r="W205" s="85">
        <v>0</v>
      </c>
      <c r="X205" s="30">
        <v>0</v>
      </c>
      <c r="Y205" s="30">
        <v>1.14</v>
      </c>
      <c r="Z205" s="91">
        <v>0</v>
      </c>
      <c r="AA205" s="91">
        <v>0.52</v>
      </c>
    </row>
    <row r="206" customHeight="1" spans="1:27">
      <c r="A206" s="52"/>
      <c r="B206" s="52"/>
      <c r="C206" s="52"/>
      <c r="D206" s="52" t="s">
        <v>151</v>
      </c>
      <c r="E206" s="53" t="s">
        <v>452</v>
      </c>
      <c r="F206" s="30">
        <v>24</v>
      </c>
      <c r="G206" s="30">
        <v>8.85</v>
      </c>
      <c r="H206" s="30">
        <v>1.96</v>
      </c>
      <c r="I206" s="30">
        <v>1.96</v>
      </c>
      <c r="J206" s="30">
        <v>3.95</v>
      </c>
      <c r="K206" s="30">
        <v>0</v>
      </c>
      <c r="L206" s="30">
        <v>0</v>
      </c>
      <c r="M206" s="30">
        <v>3.91</v>
      </c>
      <c r="N206" s="30">
        <v>0</v>
      </c>
      <c r="O206" s="30">
        <v>0</v>
      </c>
      <c r="P206" s="30">
        <v>0</v>
      </c>
      <c r="Q206" s="30">
        <v>0</v>
      </c>
      <c r="R206" s="30">
        <v>0</v>
      </c>
      <c r="S206" s="30">
        <v>1.71</v>
      </c>
      <c r="T206" s="30">
        <v>0</v>
      </c>
      <c r="U206" s="30">
        <v>0</v>
      </c>
      <c r="V206" s="30">
        <v>0</v>
      </c>
      <c r="W206" s="85">
        <v>0</v>
      </c>
      <c r="X206" s="30">
        <v>0</v>
      </c>
      <c r="Y206" s="30">
        <v>1.14</v>
      </c>
      <c r="Z206" s="91">
        <v>0</v>
      </c>
      <c r="AA206" s="91">
        <v>0.52</v>
      </c>
    </row>
    <row r="207" customHeight="1" spans="1:27">
      <c r="A207" s="52"/>
      <c r="B207" s="52"/>
      <c r="C207" s="52"/>
      <c r="D207" s="52" t="s">
        <v>153</v>
      </c>
      <c r="E207" s="53" t="s">
        <v>453</v>
      </c>
      <c r="F207" s="30">
        <v>24</v>
      </c>
      <c r="G207" s="30">
        <v>8.85</v>
      </c>
      <c r="H207" s="30">
        <v>1.96</v>
      </c>
      <c r="I207" s="30">
        <v>1.96</v>
      </c>
      <c r="J207" s="30">
        <v>3.95</v>
      </c>
      <c r="K207" s="30">
        <v>0</v>
      </c>
      <c r="L207" s="30">
        <v>0</v>
      </c>
      <c r="M207" s="30">
        <v>3.91</v>
      </c>
      <c r="N207" s="30">
        <v>0</v>
      </c>
      <c r="O207" s="30">
        <v>0</v>
      </c>
      <c r="P207" s="30">
        <v>0</v>
      </c>
      <c r="Q207" s="30">
        <v>0</v>
      </c>
      <c r="R207" s="30">
        <v>0</v>
      </c>
      <c r="S207" s="30">
        <v>1.71</v>
      </c>
      <c r="T207" s="30">
        <v>0</v>
      </c>
      <c r="U207" s="30">
        <v>0</v>
      </c>
      <c r="V207" s="30">
        <v>0</v>
      </c>
      <c r="W207" s="85">
        <v>0</v>
      </c>
      <c r="X207" s="30">
        <v>0</v>
      </c>
      <c r="Y207" s="30">
        <v>1.14</v>
      </c>
      <c r="Z207" s="91">
        <v>0</v>
      </c>
      <c r="AA207" s="91">
        <v>0.52</v>
      </c>
    </row>
    <row r="208" customHeight="1" spans="1:27">
      <c r="A208" s="52"/>
      <c r="B208" s="52"/>
      <c r="C208" s="52"/>
      <c r="D208" s="52" t="s">
        <v>155</v>
      </c>
      <c r="E208" s="53" t="s">
        <v>156</v>
      </c>
      <c r="F208" s="30">
        <v>24</v>
      </c>
      <c r="G208" s="30">
        <v>8.85</v>
      </c>
      <c r="H208" s="30">
        <v>1.96</v>
      </c>
      <c r="I208" s="30">
        <v>1.96</v>
      </c>
      <c r="J208" s="30">
        <v>3.95</v>
      </c>
      <c r="K208" s="30">
        <v>0</v>
      </c>
      <c r="L208" s="30">
        <v>0</v>
      </c>
      <c r="M208" s="30">
        <v>3.91</v>
      </c>
      <c r="N208" s="30">
        <v>0</v>
      </c>
      <c r="O208" s="30">
        <v>0</v>
      </c>
      <c r="P208" s="30">
        <v>0</v>
      </c>
      <c r="Q208" s="30">
        <v>0</v>
      </c>
      <c r="R208" s="30">
        <v>0</v>
      </c>
      <c r="S208" s="30">
        <v>1.71</v>
      </c>
      <c r="T208" s="30">
        <v>0</v>
      </c>
      <c r="U208" s="30">
        <v>0</v>
      </c>
      <c r="V208" s="30">
        <v>0</v>
      </c>
      <c r="W208" s="85">
        <v>0</v>
      </c>
      <c r="X208" s="30">
        <v>0</v>
      </c>
      <c r="Y208" s="30">
        <v>1.14</v>
      </c>
      <c r="Z208" s="91">
        <v>0</v>
      </c>
      <c r="AA208" s="91">
        <v>0.52</v>
      </c>
    </row>
    <row r="209" customHeight="1" spans="1:27">
      <c r="A209" s="52" t="s">
        <v>450</v>
      </c>
      <c r="B209" s="52" t="s">
        <v>157</v>
      </c>
      <c r="C209" s="52" t="s">
        <v>157</v>
      </c>
      <c r="D209" s="52" t="s">
        <v>454</v>
      </c>
      <c r="E209" s="53" t="s">
        <v>455</v>
      </c>
      <c r="F209" s="30">
        <v>24</v>
      </c>
      <c r="G209" s="30">
        <v>8.85</v>
      </c>
      <c r="H209" s="30">
        <v>1.96</v>
      </c>
      <c r="I209" s="30">
        <v>1.96</v>
      </c>
      <c r="J209" s="30">
        <v>3.95</v>
      </c>
      <c r="K209" s="30">
        <v>0</v>
      </c>
      <c r="L209" s="30">
        <v>0</v>
      </c>
      <c r="M209" s="30">
        <v>3.91</v>
      </c>
      <c r="N209" s="30">
        <v>0</v>
      </c>
      <c r="O209" s="30">
        <v>0</v>
      </c>
      <c r="P209" s="30">
        <v>0</v>
      </c>
      <c r="Q209" s="30">
        <v>0</v>
      </c>
      <c r="R209" s="30">
        <v>0</v>
      </c>
      <c r="S209" s="30">
        <v>1.71</v>
      </c>
      <c r="T209" s="30">
        <v>0</v>
      </c>
      <c r="U209" s="30">
        <v>0</v>
      </c>
      <c r="V209" s="30">
        <v>0</v>
      </c>
      <c r="W209" s="85">
        <v>0</v>
      </c>
      <c r="X209" s="30">
        <v>0</v>
      </c>
      <c r="Y209" s="30">
        <v>1.14</v>
      </c>
      <c r="Z209" s="91">
        <v>0</v>
      </c>
      <c r="AA209" s="91">
        <v>0.52</v>
      </c>
    </row>
    <row r="210" customHeight="1" spans="1:27">
      <c r="A210" s="52"/>
      <c r="B210" s="52"/>
      <c r="C210" s="52"/>
      <c r="D210" s="52" t="s">
        <v>456</v>
      </c>
      <c r="E210" s="53" t="s">
        <v>457</v>
      </c>
      <c r="F210" s="30">
        <v>36.8</v>
      </c>
      <c r="G210" s="30">
        <v>12.23</v>
      </c>
      <c r="H210" s="30">
        <v>3.01</v>
      </c>
      <c r="I210" s="30">
        <v>3.01</v>
      </c>
      <c r="J210" s="30">
        <v>6.02</v>
      </c>
      <c r="K210" s="30">
        <v>0</v>
      </c>
      <c r="L210" s="30">
        <v>0</v>
      </c>
      <c r="M210" s="30">
        <v>6.02</v>
      </c>
      <c r="N210" s="30">
        <v>0</v>
      </c>
      <c r="O210" s="30">
        <v>0</v>
      </c>
      <c r="P210" s="30">
        <v>0</v>
      </c>
      <c r="Q210" s="30">
        <v>0</v>
      </c>
      <c r="R210" s="30">
        <v>0</v>
      </c>
      <c r="S210" s="30">
        <v>2.1</v>
      </c>
      <c r="T210" s="30">
        <v>0</v>
      </c>
      <c r="U210" s="30">
        <v>0</v>
      </c>
      <c r="V210" s="30">
        <v>0</v>
      </c>
      <c r="W210" s="85">
        <v>0</v>
      </c>
      <c r="X210" s="30">
        <v>0</v>
      </c>
      <c r="Y210" s="30">
        <v>1.4</v>
      </c>
      <c r="Z210" s="91">
        <v>0</v>
      </c>
      <c r="AA210" s="91">
        <v>3.01</v>
      </c>
    </row>
    <row r="211" customHeight="1" spans="1:27">
      <c r="A211" s="52"/>
      <c r="B211" s="52"/>
      <c r="C211" s="52"/>
      <c r="D211" s="52" t="s">
        <v>151</v>
      </c>
      <c r="E211" s="53" t="s">
        <v>458</v>
      </c>
      <c r="F211" s="30">
        <v>36.8</v>
      </c>
      <c r="G211" s="30">
        <v>12.23</v>
      </c>
      <c r="H211" s="30">
        <v>3.01</v>
      </c>
      <c r="I211" s="30">
        <v>3.01</v>
      </c>
      <c r="J211" s="30">
        <v>6.02</v>
      </c>
      <c r="K211" s="30">
        <v>0</v>
      </c>
      <c r="L211" s="30">
        <v>0</v>
      </c>
      <c r="M211" s="30">
        <v>6.02</v>
      </c>
      <c r="N211" s="30">
        <v>0</v>
      </c>
      <c r="O211" s="30">
        <v>0</v>
      </c>
      <c r="P211" s="30">
        <v>0</v>
      </c>
      <c r="Q211" s="30">
        <v>0</v>
      </c>
      <c r="R211" s="30">
        <v>0</v>
      </c>
      <c r="S211" s="30">
        <v>2.1</v>
      </c>
      <c r="T211" s="30">
        <v>0</v>
      </c>
      <c r="U211" s="30">
        <v>0</v>
      </c>
      <c r="V211" s="30">
        <v>0</v>
      </c>
      <c r="W211" s="85">
        <v>0</v>
      </c>
      <c r="X211" s="30">
        <v>0</v>
      </c>
      <c r="Y211" s="30">
        <v>1.4</v>
      </c>
      <c r="Z211" s="91">
        <v>0</v>
      </c>
      <c r="AA211" s="91">
        <v>3.01</v>
      </c>
    </row>
    <row r="212" customHeight="1" spans="1:27">
      <c r="A212" s="52"/>
      <c r="B212" s="52"/>
      <c r="C212" s="52"/>
      <c r="D212" s="52" t="s">
        <v>153</v>
      </c>
      <c r="E212" s="53" t="s">
        <v>459</v>
      </c>
      <c r="F212" s="30">
        <v>36.8</v>
      </c>
      <c r="G212" s="30">
        <v>12.23</v>
      </c>
      <c r="H212" s="30">
        <v>3.01</v>
      </c>
      <c r="I212" s="30">
        <v>3.01</v>
      </c>
      <c r="J212" s="30">
        <v>6.02</v>
      </c>
      <c r="K212" s="30">
        <v>0</v>
      </c>
      <c r="L212" s="30">
        <v>0</v>
      </c>
      <c r="M212" s="30">
        <v>6.02</v>
      </c>
      <c r="N212" s="30">
        <v>0</v>
      </c>
      <c r="O212" s="30">
        <v>0</v>
      </c>
      <c r="P212" s="30">
        <v>0</v>
      </c>
      <c r="Q212" s="30">
        <v>0</v>
      </c>
      <c r="R212" s="30">
        <v>0</v>
      </c>
      <c r="S212" s="30">
        <v>2.1</v>
      </c>
      <c r="T212" s="30">
        <v>0</v>
      </c>
      <c r="U212" s="30">
        <v>0</v>
      </c>
      <c r="V212" s="30">
        <v>0</v>
      </c>
      <c r="W212" s="85">
        <v>0</v>
      </c>
      <c r="X212" s="30">
        <v>0</v>
      </c>
      <c r="Y212" s="30">
        <v>1.4</v>
      </c>
      <c r="Z212" s="91">
        <v>0</v>
      </c>
      <c r="AA212" s="91">
        <v>3.01</v>
      </c>
    </row>
    <row r="213" customHeight="1" spans="1:27">
      <c r="A213" s="52"/>
      <c r="B213" s="52"/>
      <c r="C213" s="52"/>
      <c r="D213" s="52" t="s">
        <v>155</v>
      </c>
      <c r="E213" s="53" t="s">
        <v>156</v>
      </c>
      <c r="F213" s="30">
        <v>36.8</v>
      </c>
      <c r="G213" s="30">
        <v>12.23</v>
      </c>
      <c r="H213" s="30">
        <v>3.01</v>
      </c>
      <c r="I213" s="30">
        <v>3.01</v>
      </c>
      <c r="J213" s="30">
        <v>6.02</v>
      </c>
      <c r="K213" s="30">
        <v>0</v>
      </c>
      <c r="L213" s="30">
        <v>0</v>
      </c>
      <c r="M213" s="30">
        <v>6.02</v>
      </c>
      <c r="N213" s="30">
        <v>0</v>
      </c>
      <c r="O213" s="30">
        <v>0</v>
      </c>
      <c r="P213" s="30">
        <v>0</v>
      </c>
      <c r="Q213" s="30">
        <v>0</v>
      </c>
      <c r="R213" s="30">
        <v>0</v>
      </c>
      <c r="S213" s="30">
        <v>2.1</v>
      </c>
      <c r="T213" s="30">
        <v>0</v>
      </c>
      <c r="U213" s="30">
        <v>0</v>
      </c>
      <c r="V213" s="30">
        <v>0</v>
      </c>
      <c r="W213" s="85">
        <v>0</v>
      </c>
      <c r="X213" s="30">
        <v>0</v>
      </c>
      <c r="Y213" s="30">
        <v>1.4</v>
      </c>
      <c r="Z213" s="91">
        <v>0</v>
      </c>
      <c r="AA213" s="91">
        <v>3.01</v>
      </c>
    </row>
    <row r="214" customHeight="1" spans="1:27">
      <c r="A214" s="52" t="s">
        <v>456</v>
      </c>
      <c r="B214" s="52" t="s">
        <v>157</v>
      </c>
      <c r="C214" s="52" t="s">
        <v>157</v>
      </c>
      <c r="D214" s="52" t="s">
        <v>460</v>
      </c>
      <c r="E214" s="53" t="s">
        <v>461</v>
      </c>
      <c r="F214" s="30">
        <v>36.8</v>
      </c>
      <c r="G214" s="30">
        <v>12.23</v>
      </c>
      <c r="H214" s="30">
        <v>3.01</v>
      </c>
      <c r="I214" s="30">
        <v>3.01</v>
      </c>
      <c r="J214" s="30">
        <v>6.02</v>
      </c>
      <c r="K214" s="30">
        <v>0</v>
      </c>
      <c r="L214" s="30">
        <v>0</v>
      </c>
      <c r="M214" s="30">
        <v>6.02</v>
      </c>
      <c r="N214" s="30">
        <v>0</v>
      </c>
      <c r="O214" s="30">
        <v>0</v>
      </c>
      <c r="P214" s="30">
        <v>0</v>
      </c>
      <c r="Q214" s="30">
        <v>0</v>
      </c>
      <c r="R214" s="30">
        <v>0</v>
      </c>
      <c r="S214" s="30">
        <v>2.1</v>
      </c>
      <c r="T214" s="30">
        <v>0</v>
      </c>
      <c r="U214" s="30">
        <v>0</v>
      </c>
      <c r="V214" s="30">
        <v>0</v>
      </c>
      <c r="W214" s="85">
        <v>0</v>
      </c>
      <c r="X214" s="30">
        <v>0</v>
      </c>
      <c r="Y214" s="30">
        <v>1.4</v>
      </c>
      <c r="Z214" s="91">
        <v>0</v>
      </c>
      <c r="AA214" s="91">
        <v>3.01</v>
      </c>
    </row>
    <row r="215" customHeight="1" spans="1:27">
      <c r="A215" s="52"/>
      <c r="B215" s="52"/>
      <c r="C215" s="52"/>
      <c r="D215" s="52" t="s">
        <v>462</v>
      </c>
      <c r="E215" s="53" t="s">
        <v>463</v>
      </c>
      <c r="F215" s="30">
        <v>16</v>
      </c>
      <c r="G215" s="30">
        <v>4.52</v>
      </c>
      <c r="H215" s="30">
        <v>1.53</v>
      </c>
      <c r="I215" s="30">
        <v>1.53</v>
      </c>
      <c r="J215" s="30">
        <v>3.06</v>
      </c>
      <c r="K215" s="30">
        <v>0</v>
      </c>
      <c r="L215" s="30">
        <v>0</v>
      </c>
      <c r="M215" s="30">
        <v>3.06</v>
      </c>
      <c r="N215" s="30">
        <v>0</v>
      </c>
      <c r="O215" s="30">
        <v>0</v>
      </c>
      <c r="P215" s="30">
        <v>0</v>
      </c>
      <c r="Q215" s="30">
        <v>0</v>
      </c>
      <c r="R215" s="30">
        <v>0</v>
      </c>
      <c r="S215" s="30">
        <v>1.38</v>
      </c>
      <c r="T215" s="30">
        <v>0</v>
      </c>
      <c r="U215" s="30">
        <v>0</v>
      </c>
      <c r="V215" s="30">
        <v>0</v>
      </c>
      <c r="W215" s="85">
        <v>0</v>
      </c>
      <c r="X215" s="30">
        <v>0</v>
      </c>
      <c r="Y215" s="30">
        <v>0.92</v>
      </c>
      <c r="Z215" s="91">
        <v>0</v>
      </c>
      <c r="AA215" s="91">
        <v>0</v>
      </c>
    </row>
    <row r="216" customHeight="1" spans="1:27">
      <c r="A216" s="52"/>
      <c r="B216" s="52"/>
      <c r="C216" s="52"/>
      <c r="D216" s="52" t="s">
        <v>151</v>
      </c>
      <c r="E216" s="53" t="s">
        <v>464</v>
      </c>
      <c r="F216" s="30">
        <v>16</v>
      </c>
      <c r="G216" s="30">
        <v>4.52</v>
      </c>
      <c r="H216" s="30">
        <v>1.53</v>
      </c>
      <c r="I216" s="30">
        <v>1.53</v>
      </c>
      <c r="J216" s="30">
        <v>3.06</v>
      </c>
      <c r="K216" s="30">
        <v>0</v>
      </c>
      <c r="L216" s="30">
        <v>0</v>
      </c>
      <c r="M216" s="30">
        <v>3.06</v>
      </c>
      <c r="N216" s="30">
        <v>0</v>
      </c>
      <c r="O216" s="30">
        <v>0</v>
      </c>
      <c r="P216" s="30">
        <v>0</v>
      </c>
      <c r="Q216" s="30">
        <v>0</v>
      </c>
      <c r="R216" s="30">
        <v>0</v>
      </c>
      <c r="S216" s="30">
        <v>1.38</v>
      </c>
      <c r="T216" s="30">
        <v>0</v>
      </c>
      <c r="U216" s="30">
        <v>0</v>
      </c>
      <c r="V216" s="30">
        <v>0</v>
      </c>
      <c r="W216" s="85">
        <v>0</v>
      </c>
      <c r="X216" s="30">
        <v>0</v>
      </c>
      <c r="Y216" s="30">
        <v>0.92</v>
      </c>
      <c r="Z216" s="91">
        <v>0</v>
      </c>
      <c r="AA216" s="91">
        <v>0</v>
      </c>
    </row>
    <row r="217" customHeight="1" spans="1:27">
      <c r="A217" s="52"/>
      <c r="B217" s="52"/>
      <c r="C217" s="52"/>
      <c r="D217" s="52" t="s">
        <v>153</v>
      </c>
      <c r="E217" s="53" t="s">
        <v>293</v>
      </c>
      <c r="F217" s="30">
        <v>16</v>
      </c>
      <c r="G217" s="30">
        <v>4.52</v>
      </c>
      <c r="H217" s="30">
        <v>1.53</v>
      </c>
      <c r="I217" s="30">
        <v>1.53</v>
      </c>
      <c r="J217" s="30">
        <v>3.06</v>
      </c>
      <c r="K217" s="30">
        <v>0</v>
      </c>
      <c r="L217" s="30">
        <v>0</v>
      </c>
      <c r="M217" s="30">
        <v>3.06</v>
      </c>
      <c r="N217" s="30">
        <v>0</v>
      </c>
      <c r="O217" s="30">
        <v>0</v>
      </c>
      <c r="P217" s="30">
        <v>0</v>
      </c>
      <c r="Q217" s="30">
        <v>0</v>
      </c>
      <c r="R217" s="30">
        <v>0</v>
      </c>
      <c r="S217" s="30">
        <v>1.38</v>
      </c>
      <c r="T217" s="30">
        <v>0</v>
      </c>
      <c r="U217" s="30">
        <v>0</v>
      </c>
      <c r="V217" s="30">
        <v>0</v>
      </c>
      <c r="W217" s="85">
        <v>0</v>
      </c>
      <c r="X217" s="30">
        <v>0</v>
      </c>
      <c r="Y217" s="30">
        <v>0.92</v>
      </c>
      <c r="Z217" s="91">
        <v>0</v>
      </c>
      <c r="AA217" s="91">
        <v>0</v>
      </c>
    </row>
    <row r="218" customHeight="1" spans="1:27">
      <c r="A218" s="52"/>
      <c r="B218" s="52"/>
      <c r="C218" s="52"/>
      <c r="D218" s="52" t="s">
        <v>155</v>
      </c>
      <c r="E218" s="53" t="s">
        <v>156</v>
      </c>
      <c r="F218" s="30">
        <v>16</v>
      </c>
      <c r="G218" s="30">
        <v>4.52</v>
      </c>
      <c r="H218" s="30">
        <v>1.53</v>
      </c>
      <c r="I218" s="30">
        <v>1.53</v>
      </c>
      <c r="J218" s="30">
        <v>3.06</v>
      </c>
      <c r="K218" s="30">
        <v>0</v>
      </c>
      <c r="L218" s="30">
        <v>0</v>
      </c>
      <c r="M218" s="30">
        <v>3.06</v>
      </c>
      <c r="N218" s="30">
        <v>0</v>
      </c>
      <c r="O218" s="30">
        <v>0</v>
      </c>
      <c r="P218" s="30">
        <v>0</v>
      </c>
      <c r="Q218" s="30">
        <v>0</v>
      </c>
      <c r="R218" s="30">
        <v>0</v>
      </c>
      <c r="S218" s="30">
        <v>1.38</v>
      </c>
      <c r="T218" s="30">
        <v>0</v>
      </c>
      <c r="U218" s="30">
        <v>0</v>
      </c>
      <c r="V218" s="30">
        <v>0</v>
      </c>
      <c r="W218" s="85">
        <v>0</v>
      </c>
      <c r="X218" s="30">
        <v>0</v>
      </c>
      <c r="Y218" s="30">
        <v>0.92</v>
      </c>
      <c r="Z218" s="91">
        <v>0</v>
      </c>
      <c r="AA218" s="91">
        <v>0</v>
      </c>
    </row>
    <row r="219" customHeight="1" spans="1:27">
      <c r="A219" s="52" t="s">
        <v>462</v>
      </c>
      <c r="B219" s="52" t="s">
        <v>157</v>
      </c>
      <c r="C219" s="52" t="s">
        <v>157</v>
      </c>
      <c r="D219" s="52" t="s">
        <v>465</v>
      </c>
      <c r="E219" s="53" t="s">
        <v>466</v>
      </c>
      <c r="F219" s="30">
        <v>16</v>
      </c>
      <c r="G219" s="30">
        <v>4.52</v>
      </c>
      <c r="H219" s="30">
        <v>1.53</v>
      </c>
      <c r="I219" s="30">
        <v>1.53</v>
      </c>
      <c r="J219" s="30">
        <v>3.06</v>
      </c>
      <c r="K219" s="30">
        <v>0</v>
      </c>
      <c r="L219" s="30">
        <v>0</v>
      </c>
      <c r="M219" s="30">
        <v>3.06</v>
      </c>
      <c r="N219" s="30">
        <v>0</v>
      </c>
      <c r="O219" s="30">
        <v>0</v>
      </c>
      <c r="P219" s="30">
        <v>0</v>
      </c>
      <c r="Q219" s="30">
        <v>0</v>
      </c>
      <c r="R219" s="30">
        <v>0</v>
      </c>
      <c r="S219" s="30">
        <v>1.38</v>
      </c>
      <c r="T219" s="30">
        <v>0</v>
      </c>
      <c r="U219" s="30">
        <v>0</v>
      </c>
      <c r="V219" s="30">
        <v>0</v>
      </c>
      <c r="W219" s="85">
        <v>0</v>
      </c>
      <c r="X219" s="30">
        <v>0</v>
      </c>
      <c r="Y219" s="30">
        <v>0.92</v>
      </c>
      <c r="Z219" s="91">
        <v>0</v>
      </c>
      <c r="AA219" s="91">
        <v>0</v>
      </c>
    </row>
  </sheetData>
  <sheetProtection formatCells="0" formatColumns="0" formatRows="0"/>
  <mergeCells count="25"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</mergeCells>
  <printOptions horizontalCentered="1"/>
  <pageMargins left="0.590551181102362" right="0.393700787401575" top="0.590551181102362" bottom="0.393700787401575" header="0.511811004848931" footer="0.511811004848931"/>
  <pageSetup paperSize="9" scale="57" fitToHeight="999" orientation="landscape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198"/>
  <sheetViews>
    <sheetView showGridLines="0" topLeftCell="A90" workbookViewId="0">
      <selection activeCell="E121" sqref="E121"/>
    </sheetView>
  </sheetViews>
  <sheetFormatPr defaultColWidth="9" defaultRowHeight="18" customHeight="1"/>
  <cols>
    <col min="1" max="1" width="5" style="41" customWidth="1"/>
    <col min="2" max="2" width="5.33333333333333" style="41" customWidth="1"/>
    <col min="3" max="3" width="5.16666666666667" style="41" customWidth="1"/>
    <col min="4" max="4" width="10" style="41" customWidth="1"/>
    <col min="5" max="5" width="40.1666666666667" style="41" customWidth="1"/>
    <col min="6" max="11" width="11.3333333333333" style="41" customWidth="1"/>
    <col min="12" max="12" width="12.8333333333333" style="41" customWidth="1"/>
    <col min="13" max="247" width="9.16666666666667" style="41" customWidth="1"/>
  </cols>
  <sheetData>
    <row r="1" customHeight="1" spans="1:247">
      <c r="A1"/>
      <c r="B1"/>
      <c r="C1"/>
      <c r="D1"/>
      <c r="E1"/>
      <c r="F1"/>
      <c r="G1"/>
      <c r="H1"/>
      <c r="I1"/>
      <c r="J1"/>
      <c r="K1"/>
      <c r="L1" s="44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</row>
    <row r="2" customHeight="1" spans="1:247">
      <c r="A2" s="42" t="s">
        <v>519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</row>
    <row r="3" customHeight="1" spans="1:247">
      <c r="A3" s="43"/>
      <c r="B3" s="43"/>
      <c r="C3" s="43"/>
      <c r="D3" s="43"/>
      <c r="E3" s="43"/>
      <c r="F3" s="44"/>
      <c r="G3" s="45"/>
      <c r="H3"/>
      <c r="I3" s="45"/>
      <c r="J3" s="45"/>
      <c r="K3" s="45"/>
      <c r="L3" s="54" t="s">
        <v>33</v>
      </c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</row>
    <row r="4" customHeight="1" spans="1:247">
      <c r="A4" s="46" t="s">
        <v>128</v>
      </c>
      <c r="B4" s="46"/>
      <c r="C4" s="46"/>
      <c r="D4" s="47" t="s">
        <v>129</v>
      </c>
      <c r="E4" s="48" t="s">
        <v>130</v>
      </c>
      <c r="F4" s="48" t="s">
        <v>520</v>
      </c>
      <c r="G4" s="48" t="s">
        <v>521</v>
      </c>
      <c r="H4" s="48" t="s">
        <v>522</v>
      </c>
      <c r="I4" s="48" t="s">
        <v>523</v>
      </c>
      <c r="J4" s="48" t="s">
        <v>524</v>
      </c>
      <c r="K4" s="50" t="s">
        <v>525</v>
      </c>
      <c r="L4" s="48" t="s">
        <v>526</v>
      </c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</row>
    <row r="5" customHeight="1" spans="1:247">
      <c r="A5" s="49" t="s">
        <v>144</v>
      </c>
      <c r="B5" s="49" t="s">
        <v>145</v>
      </c>
      <c r="C5" s="49" t="s">
        <v>146</v>
      </c>
      <c r="D5" s="50"/>
      <c r="E5" s="50"/>
      <c r="F5" s="50"/>
      <c r="G5" s="50"/>
      <c r="H5" s="50"/>
      <c r="I5" s="50"/>
      <c r="J5" s="50"/>
      <c r="K5" s="55"/>
      <c r="L5" s="48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</row>
    <row r="6" customHeight="1" spans="1:247">
      <c r="A6" s="51" t="s">
        <v>147</v>
      </c>
      <c r="B6" s="51" t="s">
        <v>147</v>
      </c>
      <c r="C6" s="51" t="s">
        <v>147</v>
      </c>
      <c r="D6" s="51" t="s">
        <v>147</v>
      </c>
      <c r="E6" s="51" t="s">
        <v>147</v>
      </c>
      <c r="F6" s="51">
        <v>1</v>
      </c>
      <c r="G6" s="51">
        <v>2</v>
      </c>
      <c r="H6" s="51">
        <v>3</v>
      </c>
      <c r="I6" s="51">
        <v>4</v>
      </c>
      <c r="J6" s="51">
        <v>5</v>
      </c>
      <c r="K6" s="51">
        <v>6</v>
      </c>
      <c r="L6" s="56">
        <v>7</v>
      </c>
      <c r="M6" s="57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</row>
    <row r="7" s="40" customFormat="1" customHeight="1" spans="1:13">
      <c r="A7" s="52"/>
      <c r="B7" s="52"/>
      <c r="C7" s="52"/>
      <c r="D7" s="52"/>
      <c r="E7" s="46" t="s">
        <v>148</v>
      </c>
      <c r="F7" s="30">
        <v>85.65</v>
      </c>
      <c r="G7" s="30">
        <v>0</v>
      </c>
      <c r="H7" s="30">
        <v>0</v>
      </c>
      <c r="I7" s="30">
        <v>0</v>
      </c>
      <c r="J7" s="30">
        <v>0</v>
      </c>
      <c r="K7" s="30">
        <v>0</v>
      </c>
      <c r="L7" s="30">
        <v>85.65</v>
      </c>
      <c r="M7" s="57"/>
    </row>
    <row r="8" customHeight="1" spans="1:247">
      <c r="A8" s="52"/>
      <c r="B8" s="52"/>
      <c r="C8" s="52"/>
      <c r="D8" s="52" t="s">
        <v>149</v>
      </c>
      <c r="E8" s="53" t="s">
        <v>150</v>
      </c>
      <c r="F8" s="30">
        <v>37.2</v>
      </c>
      <c r="G8" s="30">
        <v>0</v>
      </c>
      <c r="H8" s="30">
        <v>0</v>
      </c>
      <c r="I8" s="30">
        <v>0</v>
      </c>
      <c r="J8" s="30">
        <v>0</v>
      </c>
      <c r="K8" s="30">
        <v>0</v>
      </c>
      <c r="L8" s="30">
        <v>37.2</v>
      </c>
      <c r="M8" s="57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</row>
    <row r="9" customHeight="1" spans="1:247">
      <c r="A9" s="52"/>
      <c r="B9" s="52"/>
      <c r="C9" s="52"/>
      <c r="D9" s="52" t="s">
        <v>151</v>
      </c>
      <c r="E9" s="53" t="s">
        <v>152</v>
      </c>
      <c r="F9" s="30">
        <v>1.1</v>
      </c>
      <c r="G9" s="30">
        <v>0</v>
      </c>
      <c r="H9" s="30">
        <v>0</v>
      </c>
      <c r="I9" s="30">
        <v>0</v>
      </c>
      <c r="J9" s="30">
        <v>0</v>
      </c>
      <c r="K9" s="30">
        <v>0</v>
      </c>
      <c r="L9" s="30">
        <v>1.1</v>
      </c>
      <c r="M9" s="57"/>
      <c r="N9" s="57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</row>
    <row r="10" customHeight="1" spans="1:247">
      <c r="A10" s="52"/>
      <c r="B10" s="52"/>
      <c r="C10" s="52"/>
      <c r="D10" s="52" t="s">
        <v>153</v>
      </c>
      <c r="E10" s="53" t="s">
        <v>154</v>
      </c>
      <c r="F10" s="30">
        <v>1.1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1.1</v>
      </c>
      <c r="M10" s="57"/>
      <c r="N10" s="57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</row>
    <row r="11" customHeight="1" spans="1:247">
      <c r="A11" s="52"/>
      <c r="B11" s="52"/>
      <c r="C11" s="52"/>
      <c r="D11" s="52" t="s">
        <v>155</v>
      </c>
      <c r="E11" s="53" t="s">
        <v>156</v>
      </c>
      <c r="F11" s="30">
        <v>1.1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1.1</v>
      </c>
      <c r="M11" s="57"/>
      <c r="N11" s="57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</row>
    <row r="12" customHeight="1" spans="1:247">
      <c r="A12" s="52" t="s">
        <v>149</v>
      </c>
      <c r="B12" s="52" t="s">
        <v>157</v>
      </c>
      <c r="C12" s="52" t="s">
        <v>157</v>
      </c>
      <c r="D12" s="52" t="s">
        <v>158</v>
      </c>
      <c r="E12" s="53" t="s">
        <v>159</v>
      </c>
      <c r="F12" s="30">
        <v>1.1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1.1</v>
      </c>
      <c r="M12" s="57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</row>
    <row r="13" customHeight="1" spans="1:247">
      <c r="A13" s="52"/>
      <c r="B13" s="52"/>
      <c r="C13" s="52"/>
      <c r="D13" s="52" t="s">
        <v>163</v>
      </c>
      <c r="E13" s="53" t="s">
        <v>164</v>
      </c>
      <c r="F13" s="30">
        <v>1.05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1.05</v>
      </c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</row>
    <row r="14" customHeight="1" spans="1:247">
      <c r="A14" s="52"/>
      <c r="B14" s="52"/>
      <c r="C14" s="52"/>
      <c r="D14" s="52" t="s">
        <v>153</v>
      </c>
      <c r="E14" s="53" t="s">
        <v>165</v>
      </c>
      <c r="F14" s="30">
        <v>1.05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1.05</v>
      </c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</row>
    <row r="15" customHeight="1" spans="1:247">
      <c r="A15" s="52"/>
      <c r="B15" s="52"/>
      <c r="C15" s="52"/>
      <c r="D15" s="52" t="s">
        <v>155</v>
      </c>
      <c r="E15" s="53" t="s">
        <v>156</v>
      </c>
      <c r="F15" s="30">
        <v>1.05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1.05</v>
      </c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</row>
    <row r="16" customHeight="1" spans="1:247">
      <c r="A16" s="52" t="s">
        <v>149</v>
      </c>
      <c r="B16" s="52" t="s">
        <v>166</v>
      </c>
      <c r="C16" s="52" t="s">
        <v>157</v>
      </c>
      <c r="D16" s="52" t="s">
        <v>167</v>
      </c>
      <c r="E16" s="53" t="s">
        <v>168</v>
      </c>
      <c r="F16" s="30">
        <v>1.05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1.05</v>
      </c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</row>
    <row r="17" customHeight="1" spans="1:247">
      <c r="A17" s="52"/>
      <c r="B17" s="52"/>
      <c r="C17" s="52"/>
      <c r="D17" s="52" t="s">
        <v>172</v>
      </c>
      <c r="E17" s="53" t="s">
        <v>173</v>
      </c>
      <c r="F17" s="30">
        <v>22.8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22.8</v>
      </c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</row>
    <row r="18" customHeight="1" spans="1:247">
      <c r="A18" s="52"/>
      <c r="B18" s="52"/>
      <c r="C18" s="52"/>
      <c r="D18" s="52" t="s">
        <v>153</v>
      </c>
      <c r="E18" s="53" t="s">
        <v>174</v>
      </c>
      <c r="F18" s="30">
        <v>22.8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22.8</v>
      </c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</row>
    <row r="19" customHeight="1" spans="1:247">
      <c r="A19" s="52"/>
      <c r="B19" s="52"/>
      <c r="C19" s="52"/>
      <c r="D19" s="52" t="s">
        <v>155</v>
      </c>
      <c r="E19" s="53" t="s">
        <v>156</v>
      </c>
      <c r="F19" s="30">
        <v>22.8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22.8</v>
      </c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</row>
    <row r="20" customHeight="1" spans="1:247">
      <c r="A20" s="52" t="s">
        <v>149</v>
      </c>
      <c r="B20" s="52" t="s">
        <v>175</v>
      </c>
      <c r="C20" s="52" t="s">
        <v>157</v>
      </c>
      <c r="D20" s="52" t="s">
        <v>176</v>
      </c>
      <c r="E20" s="53" t="s">
        <v>177</v>
      </c>
      <c r="F20" s="30">
        <v>3.6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3.6</v>
      </c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</row>
    <row r="21" customHeight="1" spans="1:247">
      <c r="A21" s="52" t="s">
        <v>149</v>
      </c>
      <c r="B21" s="52" t="s">
        <v>175</v>
      </c>
      <c r="C21" s="52" t="s">
        <v>157</v>
      </c>
      <c r="D21" s="52" t="s">
        <v>180</v>
      </c>
      <c r="E21" s="53" t="s">
        <v>181</v>
      </c>
      <c r="F21" s="30">
        <v>2.85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2.85</v>
      </c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</row>
    <row r="22" customHeight="1" spans="1:247">
      <c r="A22" s="52" t="s">
        <v>149</v>
      </c>
      <c r="B22" s="52" t="s">
        <v>175</v>
      </c>
      <c r="C22" s="52" t="s">
        <v>157</v>
      </c>
      <c r="D22" s="52" t="s">
        <v>182</v>
      </c>
      <c r="E22" s="53" t="s">
        <v>183</v>
      </c>
      <c r="F22" s="30">
        <v>3.1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3.1</v>
      </c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</row>
    <row r="23" customHeight="1" spans="1:247">
      <c r="A23" s="52" t="s">
        <v>149</v>
      </c>
      <c r="B23" s="52" t="s">
        <v>175</v>
      </c>
      <c r="C23" s="52" t="s">
        <v>157</v>
      </c>
      <c r="D23" s="52" t="s">
        <v>184</v>
      </c>
      <c r="E23" s="53" t="s">
        <v>185</v>
      </c>
      <c r="F23" s="30">
        <v>2.55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2.55</v>
      </c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</row>
    <row r="24" customHeight="1" spans="1:247">
      <c r="A24" s="52" t="s">
        <v>149</v>
      </c>
      <c r="B24" s="52" t="s">
        <v>175</v>
      </c>
      <c r="C24" s="52" t="s">
        <v>157</v>
      </c>
      <c r="D24" s="52" t="s">
        <v>186</v>
      </c>
      <c r="E24" s="53" t="s">
        <v>187</v>
      </c>
      <c r="F24" s="30">
        <v>2.9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2.9</v>
      </c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</row>
    <row r="25" customHeight="1" spans="1:247">
      <c r="A25" s="52" t="s">
        <v>149</v>
      </c>
      <c r="B25" s="52" t="s">
        <v>175</v>
      </c>
      <c r="C25" s="52" t="s">
        <v>157</v>
      </c>
      <c r="D25" s="52" t="s">
        <v>188</v>
      </c>
      <c r="E25" s="53" t="s">
        <v>189</v>
      </c>
      <c r="F25" s="30">
        <v>2.8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2.8</v>
      </c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</row>
    <row r="26" customHeight="1" spans="1:247">
      <c r="A26" s="52" t="s">
        <v>149</v>
      </c>
      <c r="B26" s="52" t="s">
        <v>175</v>
      </c>
      <c r="C26" s="52" t="s">
        <v>157</v>
      </c>
      <c r="D26" s="52" t="s">
        <v>190</v>
      </c>
      <c r="E26" s="53" t="s">
        <v>191</v>
      </c>
      <c r="F26" s="30">
        <v>2.55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2.55</v>
      </c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</row>
    <row r="27" customHeight="1" spans="1:247">
      <c r="A27" s="52" t="s">
        <v>149</v>
      </c>
      <c r="B27" s="52" t="s">
        <v>175</v>
      </c>
      <c r="C27" s="52" t="s">
        <v>157</v>
      </c>
      <c r="D27" s="52" t="s">
        <v>192</v>
      </c>
      <c r="E27" s="53" t="s">
        <v>193</v>
      </c>
      <c r="F27" s="30">
        <v>2.45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2.45</v>
      </c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</row>
    <row r="28" customHeight="1" spans="1:247">
      <c r="A28" s="52"/>
      <c r="B28" s="52"/>
      <c r="C28" s="52"/>
      <c r="D28" s="52" t="s">
        <v>203</v>
      </c>
      <c r="E28" s="53" t="s">
        <v>204</v>
      </c>
      <c r="F28" s="30">
        <v>1.1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1.1</v>
      </c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</row>
    <row r="29" customHeight="1" spans="1:247">
      <c r="A29" s="52"/>
      <c r="B29" s="52"/>
      <c r="C29" s="52"/>
      <c r="D29" s="52" t="s">
        <v>153</v>
      </c>
      <c r="E29" s="53" t="s">
        <v>205</v>
      </c>
      <c r="F29" s="30">
        <v>1.1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1.1</v>
      </c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</row>
    <row r="30" customHeight="1" spans="1:247">
      <c r="A30" s="52"/>
      <c r="B30" s="52"/>
      <c r="C30" s="52"/>
      <c r="D30" s="52" t="s">
        <v>155</v>
      </c>
      <c r="E30" s="53" t="s">
        <v>156</v>
      </c>
      <c r="F30" s="30">
        <v>1.1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1.1</v>
      </c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</row>
    <row r="31" customHeight="1" spans="1:247">
      <c r="A31" s="52" t="s">
        <v>149</v>
      </c>
      <c r="B31" s="52" t="s">
        <v>206</v>
      </c>
      <c r="C31" s="52" t="s">
        <v>157</v>
      </c>
      <c r="D31" s="52" t="s">
        <v>207</v>
      </c>
      <c r="E31" s="53" t="s">
        <v>208</v>
      </c>
      <c r="F31" s="30">
        <v>1.1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30">
        <v>1.1</v>
      </c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</row>
    <row r="32" customHeight="1" spans="1:247">
      <c r="A32" s="52"/>
      <c r="B32" s="52"/>
      <c r="C32" s="52"/>
      <c r="D32" s="52" t="s">
        <v>209</v>
      </c>
      <c r="E32" s="53" t="s">
        <v>210</v>
      </c>
      <c r="F32" s="30">
        <v>0.6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0.6</v>
      </c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</row>
    <row r="33" customHeight="1" spans="1:247">
      <c r="A33" s="52"/>
      <c r="B33" s="52"/>
      <c r="C33" s="52"/>
      <c r="D33" s="52" t="s">
        <v>153</v>
      </c>
      <c r="E33" s="53" t="s">
        <v>211</v>
      </c>
      <c r="F33" s="30">
        <v>0.6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0.6</v>
      </c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</row>
    <row r="34" customHeight="1" spans="1:247">
      <c r="A34" s="52"/>
      <c r="B34" s="52"/>
      <c r="C34" s="52"/>
      <c r="D34" s="52" t="s">
        <v>155</v>
      </c>
      <c r="E34" s="53" t="s">
        <v>156</v>
      </c>
      <c r="F34" s="30">
        <v>0.6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30">
        <v>0.6</v>
      </c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</row>
    <row r="35" customHeight="1" spans="1:247">
      <c r="A35" s="52" t="s">
        <v>149</v>
      </c>
      <c r="B35" s="52" t="s">
        <v>212</v>
      </c>
      <c r="C35" s="52" t="s">
        <v>157</v>
      </c>
      <c r="D35" s="52" t="s">
        <v>213</v>
      </c>
      <c r="E35" s="53" t="s">
        <v>214</v>
      </c>
      <c r="F35" s="30">
        <v>0.6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0.6</v>
      </c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</row>
    <row r="36" customHeight="1" spans="1:247">
      <c r="A36" s="52"/>
      <c r="B36" s="52"/>
      <c r="C36" s="52"/>
      <c r="D36" s="52" t="s">
        <v>215</v>
      </c>
      <c r="E36" s="53" t="s">
        <v>216</v>
      </c>
      <c r="F36" s="30">
        <v>1.05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1.05</v>
      </c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</row>
    <row r="37" customHeight="1" spans="1:247">
      <c r="A37" s="52"/>
      <c r="B37" s="52"/>
      <c r="C37" s="52"/>
      <c r="D37" s="52" t="s">
        <v>153</v>
      </c>
      <c r="E37" s="53" t="s">
        <v>217</v>
      </c>
      <c r="F37" s="30">
        <v>1.05</v>
      </c>
      <c r="G37" s="30">
        <v>0</v>
      </c>
      <c r="H37" s="30">
        <v>0</v>
      </c>
      <c r="I37" s="30">
        <v>0</v>
      </c>
      <c r="J37" s="30">
        <v>0</v>
      </c>
      <c r="K37" s="30">
        <v>0</v>
      </c>
      <c r="L37" s="30">
        <v>1.05</v>
      </c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</row>
    <row r="38" customHeight="1" spans="1:247">
      <c r="A38" s="52"/>
      <c r="B38" s="52"/>
      <c r="C38" s="52"/>
      <c r="D38" s="52" t="s">
        <v>155</v>
      </c>
      <c r="E38" s="53" t="s">
        <v>156</v>
      </c>
      <c r="F38" s="30">
        <v>1.05</v>
      </c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0">
        <v>1.05</v>
      </c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</row>
    <row r="39" customHeight="1" spans="1:247">
      <c r="A39" s="52" t="s">
        <v>149</v>
      </c>
      <c r="B39" s="52" t="s">
        <v>171</v>
      </c>
      <c r="C39" s="52" t="s">
        <v>157</v>
      </c>
      <c r="D39" s="52" t="s">
        <v>178</v>
      </c>
      <c r="E39" s="53" t="s">
        <v>179</v>
      </c>
      <c r="F39" s="30">
        <v>1.05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1.05</v>
      </c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</row>
    <row r="40" customHeight="1" spans="1:247">
      <c r="A40" s="52"/>
      <c r="B40" s="52"/>
      <c r="C40" s="52"/>
      <c r="D40" s="52" t="s">
        <v>226</v>
      </c>
      <c r="E40" s="53" t="s">
        <v>227</v>
      </c>
      <c r="F40" s="30">
        <v>1.7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1.7</v>
      </c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</row>
    <row r="41" customHeight="1" spans="1:247">
      <c r="A41" s="52"/>
      <c r="B41" s="52"/>
      <c r="C41" s="52"/>
      <c r="D41" s="52" t="s">
        <v>153</v>
      </c>
      <c r="E41" s="53" t="s">
        <v>228</v>
      </c>
      <c r="F41" s="30">
        <v>1.7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1.7</v>
      </c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</row>
    <row r="42" customHeight="1" spans="1:247">
      <c r="A42" s="52"/>
      <c r="B42" s="52"/>
      <c r="C42" s="52"/>
      <c r="D42" s="52" t="s">
        <v>155</v>
      </c>
      <c r="E42" s="53" t="s">
        <v>156</v>
      </c>
      <c r="F42" s="30">
        <v>1.7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1.7</v>
      </c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</row>
    <row r="43" customHeight="1" spans="1:247">
      <c r="A43" s="52" t="s">
        <v>149</v>
      </c>
      <c r="B43" s="52" t="s">
        <v>229</v>
      </c>
      <c r="C43" s="52" t="s">
        <v>157</v>
      </c>
      <c r="D43" s="52" t="s">
        <v>230</v>
      </c>
      <c r="E43" s="53" t="s">
        <v>231</v>
      </c>
      <c r="F43" s="30">
        <v>1.7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1.7</v>
      </c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</row>
    <row r="44" customHeight="1" spans="1:247">
      <c r="A44" s="52"/>
      <c r="B44" s="52"/>
      <c r="C44" s="52"/>
      <c r="D44" s="52" t="s">
        <v>232</v>
      </c>
      <c r="E44" s="53" t="s">
        <v>233</v>
      </c>
      <c r="F44" s="30">
        <v>0.65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0.65</v>
      </c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</row>
    <row r="45" customHeight="1" spans="1:247">
      <c r="A45" s="52"/>
      <c r="B45" s="52"/>
      <c r="C45" s="52"/>
      <c r="D45" s="52" t="s">
        <v>153</v>
      </c>
      <c r="E45" s="53" t="s">
        <v>234</v>
      </c>
      <c r="F45" s="30">
        <v>0.65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0.65</v>
      </c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</row>
    <row r="46" customHeight="1" spans="1:247">
      <c r="A46" s="52"/>
      <c r="B46" s="52"/>
      <c r="C46" s="52"/>
      <c r="D46" s="52" t="s">
        <v>155</v>
      </c>
      <c r="E46" s="53" t="s">
        <v>156</v>
      </c>
      <c r="F46" s="30">
        <v>0.65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0.65</v>
      </c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</row>
    <row r="47" customHeight="1" spans="1:247">
      <c r="A47" s="52" t="s">
        <v>149</v>
      </c>
      <c r="B47" s="52" t="s">
        <v>235</v>
      </c>
      <c r="C47" s="52" t="s">
        <v>157</v>
      </c>
      <c r="D47" s="52" t="s">
        <v>236</v>
      </c>
      <c r="E47" s="53" t="s">
        <v>237</v>
      </c>
      <c r="F47" s="30">
        <v>0.65</v>
      </c>
      <c r="G47" s="30">
        <v>0</v>
      </c>
      <c r="H47" s="30">
        <v>0</v>
      </c>
      <c r="I47" s="30">
        <v>0</v>
      </c>
      <c r="J47" s="30">
        <v>0</v>
      </c>
      <c r="K47" s="30">
        <v>0</v>
      </c>
      <c r="L47" s="30">
        <v>0.65</v>
      </c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</row>
    <row r="48" customHeight="1" spans="1:247">
      <c r="A48" s="52"/>
      <c r="B48" s="52"/>
      <c r="C48" s="52"/>
      <c r="D48" s="52" t="s">
        <v>238</v>
      </c>
      <c r="E48" s="53" t="s">
        <v>239</v>
      </c>
      <c r="F48" s="30">
        <v>0.05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0.05</v>
      </c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</row>
    <row r="49" customHeight="1" spans="1:247">
      <c r="A49" s="52"/>
      <c r="B49" s="52"/>
      <c r="C49" s="52"/>
      <c r="D49" s="52" t="s">
        <v>153</v>
      </c>
      <c r="E49" s="53" t="s">
        <v>240</v>
      </c>
      <c r="F49" s="30">
        <v>0.05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0.05</v>
      </c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</row>
    <row r="50" customHeight="1" spans="1:247">
      <c r="A50" s="52"/>
      <c r="B50" s="52"/>
      <c r="C50" s="52"/>
      <c r="D50" s="52" t="s">
        <v>155</v>
      </c>
      <c r="E50" s="53" t="s">
        <v>156</v>
      </c>
      <c r="F50" s="30">
        <v>0.05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0.05</v>
      </c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</row>
    <row r="51" customHeight="1" spans="1:247">
      <c r="A51" s="52" t="s">
        <v>149</v>
      </c>
      <c r="B51" s="52" t="s">
        <v>241</v>
      </c>
      <c r="C51" s="52" t="s">
        <v>157</v>
      </c>
      <c r="D51" s="52" t="s">
        <v>242</v>
      </c>
      <c r="E51" s="53" t="s">
        <v>243</v>
      </c>
      <c r="F51" s="30">
        <v>0.05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0.05</v>
      </c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</row>
    <row r="52" customHeight="1" spans="1:247">
      <c r="A52" s="52"/>
      <c r="B52" s="52"/>
      <c r="C52" s="52"/>
      <c r="D52" s="52" t="s">
        <v>244</v>
      </c>
      <c r="E52" s="53" t="s">
        <v>245</v>
      </c>
      <c r="F52" s="30">
        <v>0.35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0.35</v>
      </c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</row>
    <row r="53" customHeight="1" spans="1:247">
      <c r="A53" s="52"/>
      <c r="B53" s="52"/>
      <c r="C53" s="52"/>
      <c r="D53" s="52" t="s">
        <v>153</v>
      </c>
      <c r="E53" s="53" t="s">
        <v>246</v>
      </c>
      <c r="F53" s="30">
        <v>0.35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0.35</v>
      </c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</row>
    <row r="54" customHeight="1" spans="1:247">
      <c r="A54" s="52"/>
      <c r="B54" s="52"/>
      <c r="C54" s="52"/>
      <c r="D54" s="52" t="s">
        <v>155</v>
      </c>
      <c r="E54" s="53" t="s">
        <v>156</v>
      </c>
      <c r="F54" s="30">
        <v>0.35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0.35</v>
      </c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</row>
    <row r="55" customHeight="1" spans="1:247">
      <c r="A55" s="52" t="s">
        <v>149</v>
      </c>
      <c r="B55" s="52" t="s">
        <v>247</v>
      </c>
      <c r="C55" s="52" t="s">
        <v>157</v>
      </c>
      <c r="D55" s="52" t="s">
        <v>248</v>
      </c>
      <c r="E55" s="53" t="s">
        <v>249</v>
      </c>
      <c r="F55" s="30">
        <v>0.35</v>
      </c>
      <c r="G55" s="30">
        <v>0</v>
      </c>
      <c r="H55" s="30">
        <v>0</v>
      </c>
      <c r="I55" s="30">
        <v>0</v>
      </c>
      <c r="J55" s="30">
        <v>0</v>
      </c>
      <c r="K55" s="30">
        <v>0</v>
      </c>
      <c r="L55" s="30">
        <v>0.35</v>
      </c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</row>
    <row r="56" customHeight="1" spans="1:247">
      <c r="A56" s="52"/>
      <c r="B56" s="52"/>
      <c r="C56" s="52"/>
      <c r="D56" s="52" t="s">
        <v>255</v>
      </c>
      <c r="E56" s="53" t="s">
        <v>256</v>
      </c>
      <c r="F56" s="30">
        <v>1.85</v>
      </c>
      <c r="G56" s="30">
        <v>0</v>
      </c>
      <c r="H56" s="30">
        <v>0</v>
      </c>
      <c r="I56" s="30">
        <v>0</v>
      </c>
      <c r="J56" s="30">
        <v>0</v>
      </c>
      <c r="K56" s="30">
        <v>0</v>
      </c>
      <c r="L56" s="30">
        <v>1.85</v>
      </c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</row>
    <row r="57" customHeight="1" spans="1:247">
      <c r="A57" s="52"/>
      <c r="B57" s="52"/>
      <c r="C57" s="52"/>
      <c r="D57" s="52" t="s">
        <v>153</v>
      </c>
      <c r="E57" s="53" t="s">
        <v>257</v>
      </c>
      <c r="F57" s="30">
        <v>1.85</v>
      </c>
      <c r="G57" s="30">
        <v>0</v>
      </c>
      <c r="H57" s="30">
        <v>0</v>
      </c>
      <c r="I57" s="30">
        <v>0</v>
      </c>
      <c r="J57" s="30">
        <v>0</v>
      </c>
      <c r="K57" s="30">
        <v>0</v>
      </c>
      <c r="L57" s="30">
        <v>1.85</v>
      </c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</row>
    <row r="58" customHeight="1" spans="1:247">
      <c r="A58" s="52"/>
      <c r="B58" s="52"/>
      <c r="C58" s="52"/>
      <c r="D58" s="52" t="s">
        <v>155</v>
      </c>
      <c r="E58" s="53" t="s">
        <v>156</v>
      </c>
      <c r="F58" s="30">
        <v>1.85</v>
      </c>
      <c r="G58" s="30">
        <v>0</v>
      </c>
      <c r="H58" s="30">
        <v>0</v>
      </c>
      <c r="I58" s="30">
        <v>0</v>
      </c>
      <c r="J58" s="30">
        <v>0</v>
      </c>
      <c r="K58" s="30">
        <v>0</v>
      </c>
      <c r="L58" s="30">
        <v>1.85</v>
      </c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</row>
    <row r="59" customHeight="1" spans="1:247">
      <c r="A59" s="52" t="s">
        <v>149</v>
      </c>
      <c r="B59" s="52" t="s">
        <v>258</v>
      </c>
      <c r="C59" s="52" t="s">
        <v>157</v>
      </c>
      <c r="D59" s="52" t="s">
        <v>259</v>
      </c>
      <c r="E59" s="53" t="s">
        <v>260</v>
      </c>
      <c r="F59" s="30">
        <v>0.5</v>
      </c>
      <c r="G59" s="30">
        <v>0</v>
      </c>
      <c r="H59" s="30">
        <v>0</v>
      </c>
      <c r="I59" s="30">
        <v>0</v>
      </c>
      <c r="J59" s="30">
        <v>0</v>
      </c>
      <c r="K59" s="30">
        <v>0</v>
      </c>
      <c r="L59" s="30">
        <v>0.5</v>
      </c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</row>
    <row r="60" customHeight="1" spans="1:247">
      <c r="A60" s="52" t="s">
        <v>149</v>
      </c>
      <c r="B60" s="52" t="s">
        <v>258</v>
      </c>
      <c r="C60" s="52" t="s">
        <v>157</v>
      </c>
      <c r="D60" s="52" t="s">
        <v>261</v>
      </c>
      <c r="E60" s="53" t="s">
        <v>262</v>
      </c>
      <c r="F60" s="30">
        <v>1.35</v>
      </c>
      <c r="G60" s="30">
        <v>0</v>
      </c>
      <c r="H60" s="30">
        <v>0</v>
      </c>
      <c r="I60" s="30">
        <v>0</v>
      </c>
      <c r="J60" s="30">
        <v>0</v>
      </c>
      <c r="K60" s="30">
        <v>0</v>
      </c>
      <c r="L60" s="30">
        <v>1.35</v>
      </c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</row>
    <row r="61" customHeight="1" spans="1:247">
      <c r="A61" s="52"/>
      <c r="B61" s="52"/>
      <c r="C61" s="52"/>
      <c r="D61" s="52" t="s">
        <v>263</v>
      </c>
      <c r="E61" s="53" t="s">
        <v>264</v>
      </c>
      <c r="F61" s="30">
        <v>1.05</v>
      </c>
      <c r="G61" s="30">
        <v>0</v>
      </c>
      <c r="H61" s="30">
        <v>0</v>
      </c>
      <c r="I61" s="30">
        <v>0</v>
      </c>
      <c r="J61" s="30">
        <v>0</v>
      </c>
      <c r="K61" s="30">
        <v>0</v>
      </c>
      <c r="L61" s="30">
        <v>1.05</v>
      </c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</row>
    <row r="62" customHeight="1" spans="1:247">
      <c r="A62" s="52"/>
      <c r="B62" s="52"/>
      <c r="C62" s="52"/>
      <c r="D62" s="52" t="s">
        <v>153</v>
      </c>
      <c r="E62" s="53" t="s">
        <v>265</v>
      </c>
      <c r="F62" s="30">
        <v>1.05</v>
      </c>
      <c r="G62" s="30">
        <v>0</v>
      </c>
      <c r="H62" s="30">
        <v>0</v>
      </c>
      <c r="I62" s="30">
        <v>0</v>
      </c>
      <c r="J62" s="30">
        <v>0</v>
      </c>
      <c r="K62" s="30">
        <v>0</v>
      </c>
      <c r="L62" s="30">
        <v>1.05</v>
      </c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</row>
    <row r="63" customHeight="1" spans="1:247">
      <c r="A63" s="52"/>
      <c r="B63" s="52"/>
      <c r="C63" s="52"/>
      <c r="D63" s="52" t="s">
        <v>155</v>
      </c>
      <c r="E63" s="53" t="s">
        <v>156</v>
      </c>
      <c r="F63" s="30">
        <v>1.05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1.05</v>
      </c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</row>
    <row r="64" customHeight="1" spans="1:247">
      <c r="A64" s="52" t="s">
        <v>149</v>
      </c>
      <c r="B64" s="52" t="s">
        <v>266</v>
      </c>
      <c r="C64" s="52" t="s">
        <v>157</v>
      </c>
      <c r="D64" s="52" t="s">
        <v>267</v>
      </c>
      <c r="E64" s="53" t="s">
        <v>268</v>
      </c>
      <c r="F64" s="30">
        <v>1.05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1.05</v>
      </c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</row>
    <row r="65" customHeight="1" spans="1:247">
      <c r="A65" s="52"/>
      <c r="B65" s="52"/>
      <c r="C65" s="52"/>
      <c r="D65" s="52" t="s">
        <v>269</v>
      </c>
      <c r="E65" s="53" t="s">
        <v>270</v>
      </c>
      <c r="F65" s="30">
        <v>1.25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1.25</v>
      </c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</row>
    <row r="66" customHeight="1" spans="1:247">
      <c r="A66" s="52"/>
      <c r="B66" s="52"/>
      <c r="C66" s="52"/>
      <c r="D66" s="52" t="s">
        <v>153</v>
      </c>
      <c r="E66" s="53" t="s">
        <v>271</v>
      </c>
      <c r="F66" s="30">
        <v>1.25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1.25</v>
      </c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</row>
    <row r="67" customHeight="1" spans="1:247">
      <c r="A67" s="52"/>
      <c r="B67" s="52"/>
      <c r="C67" s="52"/>
      <c r="D67" s="52" t="s">
        <v>155</v>
      </c>
      <c r="E67" s="53" t="s">
        <v>156</v>
      </c>
      <c r="F67" s="30">
        <v>1.25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1.25</v>
      </c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</row>
    <row r="68" customHeight="1" spans="1:247">
      <c r="A68" s="52" t="s">
        <v>149</v>
      </c>
      <c r="B68" s="52" t="s">
        <v>272</v>
      </c>
      <c r="C68" s="52" t="s">
        <v>157</v>
      </c>
      <c r="D68" s="52" t="s">
        <v>273</v>
      </c>
      <c r="E68" s="53" t="s">
        <v>274</v>
      </c>
      <c r="F68" s="30">
        <v>1.25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1.25</v>
      </c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</row>
    <row r="69" customHeight="1" spans="1:247">
      <c r="A69" s="52"/>
      <c r="B69" s="52"/>
      <c r="C69" s="52"/>
      <c r="D69" s="52" t="s">
        <v>275</v>
      </c>
      <c r="E69" s="53" t="s">
        <v>276</v>
      </c>
      <c r="F69" s="30">
        <v>1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1</v>
      </c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</row>
    <row r="70" customHeight="1" spans="1:247">
      <c r="A70" s="52"/>
      <c r="B70" s="52"/>
      <c r="C70" s="52"/>
      <c r="D70" s="52" t="s">
        <v>153</v>
      </c>
      <c r="E70" s="53" t="s">
        <v>277</v>
      </c>
      <c r="F70" s="30">
        <v>1</v>
      </c>
      <c r="G70" s="30">
        <v>0</v>
      </c>
      <c r="H70" s="30">
        <v>0</v>
      </c>
      <c r="I70" s="30">
        <v>0</v>
      </c>
      <c r="J70" s="30">
        <v>0</v>
      </c>
      <c r="K70" s="30">
        <v>0</v>
      </c>
      <c r="L70" s="30">
        <v>1</v>
      </c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</row>
    <row r="71" customHeight="1" spans="1:247">
      <c r="A71" s="52"/>
      <c r="B71" s="52"/>
      <c r="C71" s="52"/>
      <c r="D71" s="52" t="s">
        <v>155</v>
      </c>
      <c r="E71" s="53" t="s">
        <v>156</v>
      </c>
      <c r="F71" s="30">
        <v>1</v>
      </c>
      <c r="G71" s="30">
        <v>0</v>
      </c>
      <c r="H71" s="30">
        <v>0</v>
      </c>
      <c r="I71" s="30">
        <v>0</v>
      </c>
      <c r="J71" s="30">
        <v>0</v>
      </c>
      <c r="K71" s="30">
        <v>0</v>
      </c>
      <c r="L71" s="30">
        <v>1</v>
      </c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</row>
    <row r="72" customHeight="1" spans="1:247">
      <c r="A72" s="52" t="s">
        <v>149</v>
      </c>
      <c r="B72" s="52" t="s">
        <v>278</v>
      </c>
      <c r="C72" s="52" t="s">
        <v>157</v>
      </c>
      <c r="D72" s="52" t="s">
        <v>279</v>
      </c>
      <c r="E72" s="53" t="s">
        <v>280</v>
      </c>
      <c r="F72" s="30">
        <v>1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1</v>
      </c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</row>
    <row r="73" customHeight="1" spans="1:247">
      <c r="A73" s="52"/>
      <c r="B73" s="52"/>
      <c r="C73" s="52"/>
      <c r="D73" s="52" t="s">
        <v>291</v>
      </c>
      <c r="E73" s="53" t="s">
        <v>292</v>
      </c>
      <c r="F73" s="30">
        <v>1.6</v>
      </c>
      <c r="G73" s="30">
        <v>0</v>
      </c>
      <c r="H73" s="30">
        <v>0</v>
      </c>
      <c r="I73" s="30">
        <v>0</v>
      </c>
      <c r="J73" s="30">
        <v>0</v>
      </c>
      <c r="K73" s="30">
        <v>0</v>
      </c>
      <c r="L73" s="30">
        <v>1.6</v>
      </c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</row>
    <row r="74" customHeight="1" spans="1:247">
      <c r="A74" s="52"/>
      <c r="B74" s="52"/>
      <c r="C74" s="52"/>
      <c r="D74" s="52" t="s">
        <v>153</v>
      </c>
      <c r="E74" s="53" t="s">
        <v>293</v>
      </c>
      <c r="F74" s="30">
        <v>1.6</v>
      </c>
      <c r="G74" s="30">
        <v>0</v>
      </c>
      <c r="H74" s="30">
        <v>0</v>
      </c>
      <c r="I74" s="30">
        <v>0</v>
      </c>
      <c r="J74" s="30">
        <v>0</v>
      </c>
      <c r="K74" s="30">
        <v>0</v>
      </c>
      <c r="L74" s="30">
        <v>1.6</v>
      </c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</row>
    <row r="75" customHeight="1" spans="1:247">
      <c r="A75" s="52"/>
      <c r="B75" s="52"/>
      <c r="C75" s="52"/>
      <c r="D75" s="52" t="s">
        <v>155</v>
      </c>
      <c r="E75" s="53" t="s">
        <v>156</v>
      </c>
      <c r="F75" s="30">
        <v>1.6</v>
      </c>
      <c r="G75" s="30">
        <v>0</v>
      </c>
      <c r="H75" s="30">
        <v>0</v>
      </c>
      <c r="I75" s="30">
        <v>0</v>
      </c>
      <c r="J75" s="30">
        <v>0</v>
      </c>
      <c r="K75" s="30">
        <v>0</v>
      </c>
      <c r="L75" s="30">
        <v>1.6</v>
      </c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</row>
    <row r="76" customHeight="1" spans="1:247">
      <c r="A76" s="52" t="s">
        <v>149</v>
      </c>
      <c r="B76" s="52" t="s">
        <v>294</v>
      </c>
      <c r="C76" s="52" t="s">
        <v>157</v>
      </c>
      <c r="D76" s="52" t="s">
        <v>295</v>
      </c>
      <c r="E76" s="53" t="s">
        <v>296</v>
      </c>
      <c r="F76" s="30">
        <v>1.6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1.6</v>
      </c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</row>
    <row r="77" customHeight="1" spans="1:247">
      <c r="A77" s="52"/>
      <c r="B77" s="52"/>
      <c r="C77" s="52"/>
      <c r="D77" s="52" t="s">
        <v>297</v>
      </c>
      <c r="E77" s="53" t="s">
        <v>298</v>
      </c>
      <c r="F77" s="30">
        <v>22.35</v>
      </c>
      <c r="G77" s="30">
        <v>0</v>
      </c>
      <c r="H77" s="30">
        <v>0</v>
      </c>
      <c r="I77" s="30">
        <v>0</v>
      </c>
      <c r="J77" s="30">
        <v>0</v>
      </c>
      <c r="K77" s="30">
        <v>0</v>
      </c>
      <c r="L77" s="30">
        <v>22.35</v>
      </c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</row>
    <row r="78" customHeight="1" spans="1:247">
      <c r="A78" s="52"/>
      <c r="B78" s="52"/>
      <c r="C78" s="52"/>
      <c r="D78" s="52" t="s">
        <v>163</v>
      </c>
      <c r="E78" s="53" t="s">
        <v>299</v>
      </c>
      <c r="F78" s="30">
        <v>16.6</v>
      </c>
      <c r="G78" s="30">
        <v>0</v>
      </c>
      <c r="H78" s="30">
        <v>0</v>
      </c>
      <c r="I78" s="30">
        <v>0</v>
      </c>
      <c r="J78" s="30">
        <v>0</v>
      </c>
      <c r="K78" s="30">
        <v>0</v>
      </c>
      <c r="L78" s="30">
        <v>16.6</v>
      </c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</row>
    <row r="79" customHeight="1" spans="1:247">
      <c r="A79" s="52"/>
      <c r="B79" s="52"/>
      <c r="C79" s="52"/>
      <c r="D79" s="52" t="s">
        <v>153</v>
      </c>
      <c r="E79" s="53" t="s">
        <v>300</v>
      </c>
      <c r="F79" s="30">
        <v>16.6</v>
      </c>
      <c r="G79" s="30">
        <v>0</v>
      </c>
      <c r="H79" s="30">
        <v>0</v>
      </c>
      <c r="I79" s="30">
        <v>0</v>
      </c>
      <c r="J79" s="30">
        <v>0</v>
      </c>
      <c r="K79" s="30">
        <v>0</v>
      </c>
      <c r="L79" s="30">
        <v>16.6</v>
      </c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</row>
    <row r="80" customHeight="1" spans="1:247">
      <c r="A80" s="52"/>
      <c r="B80" s="52"/>
      <c r="C80" s="52"/>
      <c r="D80" s="52" t="s">
        <v>155</v>
      </c>
      <c r="E80" s="53" t="s">
        <v>156</v>
      </c>
      <c r="F80" s="30">
        <v>16.6</v>
      </c>
      <c r="G80" s="30">
        <v>0</v>
      </c>
      <c r="H80" s="30">
        <v>0</v>
      </c>
      <c r="I80" s="30">
        <v>0</v>
      </c>
      <c r="J80" s="30">
        <v>0</v>
      </c>
      <c r="K80" s="30">
        <v>0</v>
      </c>
      <c r="L80" s="30">
        <v>16.6</v>
      </c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</row>
    <row r="81" customHeight="1" spans="1:247">
      <c r="A81" s="52" t="s">
        <v>297</v>
      </c>
      <c r="B81" s="52" t="s">
        <v>166</v>
      </c>
      <c r="C81" s="52" t="s">
        <v>157</v>
      </c>
      <c r="D81" s="52" t="s">
        <v>301</v>
      </c>
      <c r="E81" s="53" t="s">
        <v>302</v>
      </c>
      <c r="F81" s="30">
        <v>16.6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16.6</v>
      </c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</row>
    <row r="82" customHeight="1" spans="1:247">
      <c r="A82" s="52"/>
      <c r="B82" s="52"/>
      <c r="C82" s="52"/>
      <c r="D82" s="52" t="s">
        <v>203</v>
      </c>
      <c r="E82" s="53" t="s">
        <v>303</v>
      </c>
      <c r="F82" s="30">
        <v>2.25</v>
      </c>
      <c r="G82" s="30">
        <v>0</v>
      </c>
      <c r="H82" s="30">
        <v>0</v>
      </c>
      <c r="I82" s="30">
        <v>0</v>
      </c>
      <c r="J82" s="30">
        <v>0</v>
      </c>
      <c r="K82" s="30">
        <v>0</v>
      </c>
      <c r="L82" s="30">
        <v>2.25</v>
      </c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</row>
    <row r="83" customHeight="1" spans="1:247">
      <c r="A83" s="52"/>
      <c r="B83" s="52"/>
      <c r="C83" s="52"/>
      <c r="D83" s="52" t="s">
        <v>153</v>
      </c>
      <c r="E83" s="53" t="s">
        <v>304</v>
      </c>
      <c r="F83" s="30">
        <v>2.25</v>
      </c>
      <c r="G83" s="30">
        <v>0</v>
      </c>
      <c r="H83" s="30">
        <v>0</v>
      </c>
      <c r="I83" s="30">
        <v>0</v>
      </c>
      <c r="J83" s="30">
        <v>0</v>
      </c>
      <c r="K83" s="30">
        <v>0</v>
      </c>
      <c r="L83" s="30">
        <v>2.25</v>
      </c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</row>
    <row r="84" customHeight="1" spans="1:247">
      <c r="A84" s="52"/>
      <c r="B84" s="52"/>
      <c r="C84" s="52"/>
      <c r="D84" s="52" t="s">
        <v>155</v>
      </c>
      <c r="E84" s="53" t="s">
        <v>156</v>
      </c>
      <c r="F84" s="30">
        <v>2.25</v>
      </c>
      <c r="G84" s="30">
        <v>0</v>
      </c>
      <c r="H84" s="30">
        <v>0</v>
      </c>
      <c r="I84" s="30">
        <v>0</v>
      </c>
      <c r="J84" s="30">
        <v>0</v>
      </c>
      <c r="K84" s="30">
        <v>0</v>
      </c>
      <c r="L84" s="30">
        <v>2.25</v>
      </c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</row>
    <row r="85" customHeight="1" spans="1:247">
      <c r="A85" s="52" t="s">
        <v>297</v>
      </c>
      <c r="B85" s="52" t="s">
        <v>206</v>
      </c>
      <c r="C85" s="52" t="s">
        <v>157</v>
      </c>
      <c r="D85" s="52" t="s">
        <v>305</v>
      </c>
      <c r="E85" s="53" t="s">
        <v>306</v>
      </c>
      <c r="F85" s="30">
        <v>2.25</v>
      </c>
      <c r="G85" s="30">
        <v>0</v>
      </c>
      <c r="H85" s="30">
        <v>0</v>
      </c>
      <c r="I85" s="30">
        <v>0</v>
      </c>
      <c r="J85" s="30">
        <v>0</v>
      </c>
      <c r="K85" s="30">
        <v>0</v>
      </c>
      <c r="L85" s="30">
        <v>2.25</v>
      </c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</row>
    <row r="86" customHeight="1" spans="1:247">
      <c r="A86" s="52"/>
      <c r="B86" s="52"/>
      <c r="C86" s="52"/>
      <c r="D86" s="52" t="s">
        <v>209</v>
      </c>
      <c r="E86" s="53" t="s">
        <v>307</v>
      </c>
      <c r="F86" s="30">
        <v>2.65</v>
      </c>
      <c r="G86" s="30">
        <v>0</v>
      </c>
      <c r="H86" s="30">
        <v>0</v>
      </c>
      <c r="I86" s="30">
        <v>0</v>
      </c>
      <c r="J86" s="30">
        <v>0</v>
      </c>
      <c r="K86" s="30">
        <v>0</v>
      </c>
      <c r="L86" s="30">
        <v>2.65</v>
      </c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</row>
    <row r="87" customHeight="1" spans="1:247">
      <c r="A87" s="52"/>
      <c r="B87" s="52"/>
      <c r="C87" s="52"/>
      <c r="D87" s="52" t="s">
        <v>153</v>
      </c>
      <c r="E87" s="53" t="s">
        <v>308</v>
      </c>
      <c r="F87" s="30">
        <v>2.65</v>
      </c>
      <c r="G87" s="30">
        <v>0</v>
      </c>
      <c r="H87" s="30">
        <v>0</v>
      </c>
      <c r="I87" s="30">
        <v>0</v>
      </c>
      <c r="J87" s="30">
        <v>0</v>
      </c>
      <c r="K87" s="30">
        <v>0</v>
      </c>
      <c r="L87" s="30">
        <v>2.65</v>
      </c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</row>
    <row r="88" customHeight="1" spans="1:247">
      <c r="A88" s="52"/>
      <c r="B88" s="52"/>
      <c r="C88" s="52"/>
      <c r="D88" s="52" t="s">
        <v>155</v>
      </c>
      <c r="E88" s="53" t="s">
        <v>156</v>
      </c>
      <c r="F88" s="30">
        <v>2.65</v>
      </c>
      <c r="G88" s="30">
        <v>0</v>
      </c>
      <c r="H88" s="30">
        <v>0</v>
      </c>
      <c r="I88" s="30">
        <v>0</v>
      </c>
      <c r="J88" s="30">
        <v>0</v>
      </c>
      <c r="K88" s="30">
        <v>0</v>
      </c>
      <c r="L88" s="30">
        <v>2.65</v>
      </c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</row>
    <row r="89" customHeight="1" spans="1:247">
      <c r="A89" s="52" t="s">
        <v>297</v>
      </c>
      <c r="B89" s="52" t="s">
        <v>212</v>
      </c>
      <c r="C89" s="52" t="s">
        <v>157</v>
      </c>
      <c r="D89" s="52" t="s">
        <v>309</v>
      </c>
      <c r="E89" s="53" t="s">
        <v>310</v>
      </c>
      <c r="F89" s="30">
        <v>2.65</v>
      </c>
      <c r="G89" s="30">
        <v>0</v>
      </c>
      <c r="H89" s="30">
        <v>0</v>
      </c>
      <c r="I89" s="30">
        <v>0</v>
      </c>
      <c r="J89" s="30">
        <v>0</v>
      </c>
      <c r="K89" s="30">
        <v>0</v>
      </c>
      <c r="L89" s="30">
        <v>2.65</v>
      </c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</row>
    <row r="90" customHeight="1" spans="1:247">
      <c r="A90" s="52"/>
      <c r="B90" s="52"/>
      <c r="C90" s="52"/>
      <c r="D90" s="52" t="s">
        <v>215</v>
      </c>
      <c r="E90" s="53" t="s">
        <v>311</v>
      </c>
      <c r="F90" s="30">
        <v>0.85</v>
      </c>
      <c r="G90" s="30">
        <v>0</v>
      </c>
      <c r="H90" s="30">
        <v>0</v>
      </c>
      <c r="I90" s="30">
        <v>0</v>
      </c>
      <c r="J90" s="30">
        <v>0</v>
      </c>
      <c r="K90" s="30">
        <v>0</v>
      </c>
      <c r="L90" s="30">
        <v>0.85</v>
      </c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</row>
    <row r="91" customHeight="1" spans="1:247">
      <c r="A91" s="52"/>
      <c r="B91" s="52"/>
      <c r="C91" s="52"/>
      <c r="D91" s="52" t="s">
        <v>153</v>
      </c>
      <c r="E91" s="53" t="s">
        <v>312</v>
      </c>
      <c r="F91" s="30">
        <v>0.85</v>
      </c>
      <c r="G91" s="30">
        <v>0</v>
      </c>
      <c r="H91" s="30">
        <v>0</v>
      </c>
      <c r="I91" s="30">
        <v>0</v>
      </c>
      <c r="J91" s="30">
        <v>0</v>
      </c>
      <c r="K91" s="30">
        <v>0</v>
      </c>
      <c r="L91" s="30">
        <v>0.85</v>
      </c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</row>
    <row r="92" customHeight="1" spans="1:247">
      <c r="A92" s="52"/>
      <c r="B92" s="52"/>
      <c r="C92" s="52"/>
      <c r="D92" s="52" t="s">
        <v>155</v>
      </c>
      <c r="E92" s="53" t="s">
        <v>156</v>
      </c>
      <c r="F92" s="30">
        <v>0.85</v>
      </c>
      <c r="G92" s="30">
        <v>0</v>
      </c>
      <c r="H92" s="30">
        <v>0</v>
      </c>
      <c r="I92" s="30">
        <v>0</v>
      </c>
      <c r="J92" s="30">
        <v>0</v>
      </c>
      <c r="K92" s="30">
        <v>0</v>
      </c>
      <c r="L92" s="30">
        <v>0.85</v>
      </c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</row>
    <row r="93" customHeight="1" spans="1:247">
      <c r="A93" s="52" t="s">
        <v>297</v>
      </c>
      <c r="B93" s="52" t="s">
        <v>171</v>
      </c>
      <c r="C93" s="52" t="s">
        <v>157</v>
      </c>
      <c r="D93" s="52" t="s">
        <v>313</v>
      </c>
      <c r="E93" s="53" t="s">
        <v>314</v>
      </c>
      <c r="F93" s="30">
        <v>0.85</v>
      </c>
      <c r="G93" s="30">
        <v>0</v>
      </c>
      <c r="H93" s="30">
        <v>0</v>
      </c>
      <c r="I93" s="30">
        <v>0</v>
      </c>
      <c r="J93" s="30">
        <v>0</v>
      </c>
      <c r="K93" s="30">
        <v>0</v>
      </c>
      <c r="L93" s="30">
        <v>0.85</v>
      </c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</row>
    <row r="94" customHeight="1" spans="1:247">
      <c r="A94" s="52"/>
      <c r="B94" s="52"/>
      <c r="C94" s="52"/>
      <c r="D94" s="52" t="s">
        <v>315</v>
      </c>
      <c r="E94" s="53" t="s">
        <v>316</v>
      </c>
      <c r="F94" s="30">
        <v>0.65</v>
      </c>
      <c r="G94" s="30">
        <v>0</v>
      </c>
      <c r="H94" s="30">
        <v>0</v>
      </c>
      <c r="I94" s="30">
        <v>0</v>
      </c>
      <c r="J94" s="30">
        <v>0</v>
      </c>
      <c r="K94" s="30">
        <v>0</v>
      </c>
      <c r="L94" s="30">
        <v>0.65</v>
      </c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  <c r="IM94"/>
    </row>
    <row r="95" customHeight="1" spans="1:247">
      <c r="A95" s="52"/>
      <c r="B95" s="52"/>
      <c r="C95" s="52"/>
      <c r="D95" s="52" t="s">
        <v>151</v>
      </c>
      <c r="E95" s="53" t="s">
        <v>317</v>
      </c>
      <c r="F95" s="30">
        <v>0.65</v>
      </c>
      <c r="G95" s="30">
        <v>0</v>
      </c>
      <c r="H95" s="30">
        <v>0</v>
      </c>
      <c r="I95" s="30">
        <v>0</v>
      </c>
      <c r="J95" s="30">
        <v>0</v>
      </c>
      <c r="K95" s="30">
        <v>0</v>
      </c>
      <c r="L95" s="30">
        <v>0.65</v>
      </c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  <c r="IM95"/>
    </row>
    <row r="96" customHeight="1" spans="1:247">
      <c r="A96" s="52"/>
      <c r="B96" s="52"/>
      <c r="C96" s="52"/>
      <c r="D96" s="52" t="s">
        <v>153</v>
      </c>
      <c r="E96" s="53" t="s">
        <v>318</v>
      </c>
      <c r="F96" s="30">
        <v>0.65</v>
      </c>
      <c r="G96" s="30">
        <v>0</v>
      </c>
      <c r="H96" s="30">
        <v>0</v>
      </c>
      <c r="I96" s="30">
        <v>0</v>
      </c>
      <c r="J96" s="30">
        <v>0</v>
      </c>
      <c r="K96" s="30">
        <v>0</v>
      </c>
      <c r="L96" s="30">
        <v>0.65</v>
      </c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</row>
    <row r="97" customHeight="1" spans="1:247">
      <c r="A97" s="52"/>
      <c r="B97" s="52"/>
      <c r="C97" s="52"/>
      <c r="D97" s="52" t="s">
        <v>155</v>
      </c>
      <c r="E97" s="53" t="s">
        <v>156</v>
      </c>
      <c r="F97" s="30">
        <v>0.65</v>
      </c>
      <c r="G97" s="30">
        <v>0</v>
      </c>
      <c r="H97" s="30">
        <v>0</v>
      </c>
      <c r="I97" s="30">
        <v>0</v>
      </c>
      <c r="J97" s="30">
        <v>0</v>
      </c>
      <c r="K97" s="30">
        <v>0</v>
      </c>
      <c r="L97" s="30">
        <v>0.65</v>
      </c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  <c r="IL97"/>
      <c r="IM97"/>
    </row>
    <row r="98" customHeight="1" spans="1:247">
      <c r="A98" s="52" t="s">
        <v>315</v>
      </c>
      <c r="B98" s="52" t="s">
        <v>157</v>
      </c>
      <c r="C98" s="52" t="s">
        <v>157</v>
      </c>
      <c r="D98" s="52" t="s">
        <v>319</v>
      </c>
      <c r="E98" s="53" t="s">
        <v>320</v>
      </c>
      <c r="F98" s="30">
        <v>0.65</v>
      </c>
      <c r="G98" s="30">
        <v>0</v>
      </c>
      <c r="H98" s="30">
        <v>0</v>
      </c>
      <c r="I98" s="30">
        <v>0</v>
      </c>
      <c r="J98" s="30">
        <v>0</v>
      </c>
      <c r="K98" s="30">
        <v>0</v>
      </c>
      <c r="L98" s="30">
        <v>0.65</v>
      </c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  <c r="IL98"/>
      <c r="IM98"/>
    </row>
    <row r="99" customHeight="1" spans="1:247">
      <c r="A99" s="52"/>
      <c r="B99" s="52"/>
      <c r="C99" s="52"/>
      <c r="D99" s="52" t="s">
        <v>324</v>
      </c>
      <c r="E99" s="53" t="s">
        <v>325</v>
      </c>
      <c r="F99" s="30">
        <v>1.9</v>
      </c>
      <c r="G99" s="30">
        <v>0</v>
      </c>
      <c r="H99" s="30">
        <v>0</v>
      </c>
      <c r="I99" s="30">
        <v>0</v>
      </c>
      <c r="J99" s="30">
        <v>0</v>
      </c>
      <c r="K99" s="30">
        <v>0</v>
      </c>
      <c r="L99" s="30">
        <v>1.9</v>
      </c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  <c r="IL99"/>
      <c r="IM99"/>
    </row>
    <row r="100" customHeight="1" spans="1:247">
      <c r="A100" s="52"/>
      <c r="B100" s="52"/>
      <c r="C100" s="52"/>
      <c r="D100" s="52" t="s">
        <v>151</v>
      </c>
      <c r="E100" s="53" t="s">
        <v>326</v>
      </c>
      <c r="F100" s="30">
        <v>1.25</v>
      </c>
      <c r="G100" s="30">
        <v>0</v>
      </c>
      <c r="H100" s="30">
        <v>0</v>
      </c>
      <c r="I100" s="30">
        <v>0</v>
      </c>
      <c r="J100" s="30">
        <v>0</v>
      </c>
      <c r="K100" s="30">
        <v>0</v>
      </c>
      <c r="L100" s="30">
        <v>1.25</v>
      </c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  <c r="IL100"/>
      <c r="IM100"/>
    </row>
    <row r="101" customHeight="1" spans="1:247">
      <c r="A101" s="52"/>
      <c r="B101" s="52"/>
      <c r="C101" s="52"/>
      <c r="D101" s="52" t="s">
        <v>153</v>
      </c>
      <c r="E101" s="53" t="s">
        <v>327</v>
      </c>
      <c r="F101" s="30">
        <v>1.25</v>
      </c>
      <c r="G101" s="30">
        <v>0</v>
      </c>
      <c r="H101" s="30">
        <v>0</v>
      </c>
      <c r="I101" s="30">
        <v>0</v>
      </c>
      <c r="J101" s="30">
        <v>0</v>
      </c>
      <c r="K101" s="30">
        <v>0</v>
      </c>
      <c r="L101" s="30">
        <v>1.25</v>
      </c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  <c r="IL101"/>
      <c r="IM101"/>
    </row>
    <row r="102" customHeight="1" spans="1:247">
      <c r="A102" s="52"/>
      <c r="B102" s="52"/>
      <c r="C102" s="52"/>
      <c r="D102" s="52" t="s">
        <v>155</v>
      </c>
      <c r="E102" s="53" t="s">
        <v>156</v>
      </c>
      <c r="F102" s="30">
        <v>1.25</v>
      </c>
      <c r="G102" s="30">
        <v>0</v>
      </c>
      <c r="H102" s="30">
        <v>0</v>
      </c>
      <c r="I102" s="30">
        <v>0</v>
      </c>
      <c r="J102" s="30">
        <v>0</v>
      </c>
      <c r="K102" s="30">
        <v>0</v>
      </c>
      <c r="L102" s="30">
        <v>1.25</v>
      </c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  <c r="IL102"/>
      <c r="IM102"/>
    </row>
    <row r="103" customHeight="1" spans="1:247">
      <c r="A103" s="52" t="s">
        <v>324</v>
      </c>
      <c r="B103" s="52" t="s">
        <v>157</v>
      </c>
      <c r="C103" s="52" t="s">
        <v>157</v>
      </c>
      <c r="D103" s="52" t="s">
        <v>328</v>
      </c>
      <c r="E103" s="53" t="s">
        <v>329</v>
      </c>
      <c r="F103" s="30">
        <v>1.25</v>
      </c>
      <c r="G103" s="30">
        <v>0</v>
      </c>
      <c r="H103" s="30">
        <v>0</v>
      </c>
      <c r="I103" s="30">
        <v>0</v>
      </c>
      <c r="J103" s="30">
        <v>0</v>
      </c>
      <c r="K103" s="30">
        <v>0</v>
      </c>
      <c r="L103" s="30">
        <v>1.25</v>
      </c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  <c r="IL103"/>
      <c r="IM103"/>
    </row>
    <row r="104" customHeight="1" spans="1:247">
      <c r="A104" s="52"/>
      <c r="B104" s="52"/>
      <c r="C104" s="52"/>
      <c r="D104" s="52" t="s">
        <v>221</v>
      </c>
      <c r="E104" s="53" t="s">
        <v>330</v>
      </c>
      <c r="F104" s="30">
        <v>0.65</v>
      </c>
      <c r="G104" s="30">
        <v>0</v>
      </c>
      <c r="H104" s="30">
        <v>0</v>
      </c>
      <c r="I104" s="30">
        <v>0</v>
      </c>
      <c r="J104" s="30">
        <v>0</v>
      </c>
      <c r="K104" s="30">
        <v>0</v>
      </c>
      <c r="L104" s="30">
        <v>0.65</v>
      </c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  <c r="IL104"/>
      <c r="IM104"/>
    </row>
    <row r="105" customHeight="1" spans="1:247">
      <c r="A105" s="52"/>
      <c r="B105" s="52"/>
      <c r="C105" s="52"/>
      <c r="D105" s="52" t="s">
        <v>331</v>
      </c>
      <c r="E105" s="53" t="s">
        <v>332</v>
      </c>
      <c r="F105" s="30">
        <v>0.65</v>
      </c>
      <c r="G105" s="30">
        <v>0</v>
      </c>
      <c r="H105" s="30">
        <v>0</v>
      </c>
      <c r="I105" s="30">
        <v>0</v>
      </c>
      <c r="J105" s="30">
        <v>0</v>
      </c>
      <c r="K105" s="30">
        <v>0</v>
      </c>
      <c r="L105" s="30">
        <v>0.65</v>
      </c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  <c r="IL105"/>
      <c r="IM105"/>
    </row>
    <row r="106" customHeight="1" spans="1:247">
      <c r="A106" s="52"/>
      <c r="B106" s="52"/>
      <c r="C106" s="52"/>
      <c r="D106" s="52" t="s">
        <v>155</v>
      </c>
      <c r="E106" s="53" t="s">
        <v>156</v>
      </c>
      <c r="F106" s="30">
        <v>0.65</v>
      </c>
      <c r="G106" s="30">
        <v>0</v>
      </c>
      <c r="H106" s="30">
        <v>0</v>
      </c>
      <c r="I106" s="30">
        <v>0</v>
      </c>
      <c r="J106" s="30">
        <v>0</v>
      </c>
      <c r="K106" s="30">
        <v>0</v>
      </c>
      <c r="L106" s="30">
        <v>0.65</v>
      </c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  <c r="IL106"/>
      <c r="IM106"/>
    </row>
    <row r="107" customHeight="1" spans="1:247">
      <c r="A107" s="52" t="s">
        <v>324</v>
      </c>
      <c r="B107" s="52" t="s">
        <v>220</v>
      </c>
      <c r="C107" s="52" t="s">
        <v>212</v>
      </c>
      <c r="D107" s="52" t="s">
        <v>333</v>
      </c>
      <c r="E107" s="53" t="s">
        <v>334</v>
      </c>
      <c r="F107" s="30">
        <v>0.65</v>
      </c>
      <c r="G107" s="30">
        <v>0</v>
      </c>
      <c r="H107" s="30">
        <v>0</v>
      </c>
      <c r="I107" s="30">
        <v>0</v>
      </c>
      <c r="J107" s="30">
        <v>0</v>
      </c>
      <c r="K107" s="30">
        <v>0</v>
      </c>
      <c r="L107" s="30">
        <v>0.65</v>
      </c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  <c r="IL107"/>
      <c r="IM107"/>
    </row>
    <row r="108" customHeight="1" spans="1:247">
      <c r="A108" s="52"/>
      <c r="B108" s="52"/>
      <c r="C108" s="52"/>
      <c r="D108" s="52" t="s">
        <v>335</v>
      </c>
      <c r="E108" s="53" t="s">
        <v>336</v>
      </c>
      <c r="F108" s="30">
        <v>2.55</v>
      </c>
      <c r="G108" s="30">
        <v>0</v>
      </c>
      <c r="H108" s="30">
        <v>0</v>
      </c>
      <c r="I108" s="30">
        <v>0</v>
      </c>
      <c r="J108" s="30">
        <v>0</v>
      </c>
      <c r="K108" s="30">
        <v>0</v>
      </c>
      <c r="L108" s="30">
        <v>2.55</v>
      </c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  <c r="IL108"/>
      <c r="IM108"/>
    </row>
    <row r="109" customHeight="1" spans="1:247">
      <c r="A109" s="52"/>
      <c r="B109" s="52"/>
      <c r="C109" s="52"/>
      <c r="D109" s="52" t="s">
        <v>151</v>
      </c>
      <c r="E109" s="53" t="s">
        <v>337</v>
      </c>
      <c r="F109" s="30">
        <v>1.25</v>
      </c>
      <c r="G109" s="30">
        <v>0</v>
      </c>
      <c r="H109" s="30">
        <v>0</v>
      </c>
      <c r="I109" s="30">
        <v>0</v>
      </c>
      <c r="J109" s="30">
        <v>0</v>
      </c>
      <c r="K109" s="30">
        <v>0</v>
      </c>
      <c r="L109" s="30">
        <v>1.25</v>
      </c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  <c r="II109"/>
      <c r="IJ109"/>
      <c r="IK109"/>
      <c r="IL109"/>
      <c r="IM109"/>
    </row>
    <row r="110" customHeight="1" spans="1:247">
      <c r="A110" s="52"/>
      <c r="B110" s="52"/>
      <c r="C110" s="52"/>
      <c r="D110" s="52" t="s">
        <v>153</v>
      </c>
      <c r="E110" s="53" t="s">
        <v>338</v>
      </c>
      <c r="F110" s="30">
        <v>1.25</v>
      </c>
      <c r="G110" s="30">
        <v>0</v>
      </c>
      <c r="H110" s="30">
        <v>0</v>
      </c>
      <c r="I110" s="30">
        <v>0</v>
      </c>
      <c r="J110" s="30">
        <v>0</v>
      </c>
      <c r="K110" s="30">
        <v>0</v>
      </c>
      <c r="L110" s="30">
        <v>1.25</v>
      </c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  <c r="II110"/>
      <c r="IJ110"/>
      <c r="IK110"/>
      <c r="IL110"/>
      <c r="IM110"/>
    </row>
    <row r="111" customHeight="1" spans="1:247">
      <c r="A111" s="52"/>
      <c r="B111" s="52"/>
      <c r="C111" s="52"/>
      <c r="D111" s="52" t="s">
        <v>155</v>
      </c>
      <c r="E111" s="53" t="s">
        <v>156</v>
      </c>
      <c r="F111" s="30">
        <v>1.25</v>
      </c>
      <c r="G111" s="30">
        <v>0</v>
      </c>
      <c r="H111" s="30">
        <v>0</v>
      </c>
      <c r="I111" s="30">
        <v>0</v>
      </c>
      <c r="J111" s="30">
        <v>0</v>
      </c>
      <c r="K111" s="30">
        <v>0</v>
      </c>
      <c r="L111" s="30">
        <v>1.25</v>
      </c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  <c r="II111"/>
      <c r="IJ111"/>
      <c r="IK111"/>
      <c r="IL111"/>
      <c r="IM111"/>
    </row>
    <row r="112" customHeight="1" spans="1:247">
      <c r="A112" s="52" t="s">
        <v>335</v>
      </c>
      <c r="B112" s="52" t="s">
        <v>157</v>
      </c>
      <c r="C112" s="52" t="s">
        <v>157</v>
      </c>
      <c r="D112" s="52" t="s">
        <v>339</v>
      </c>
      <c r="E112" s="53" t="s">
        <v>340</v>
      </c>
      <c r="F112" s="30">
        <v>1.25</v>
      </c>
      <c r="G112" s="30">
        <v>0</v>
      </c>
      <c r="H112" s="30">
        <v>0</v>
      </c>
      <c r="I112" s="30">
        <v>0</v>
      </c>
      <c r="J112" s="30">
        <v>0</v>
      </c>
      <c r="K112" s="30">
        <v>0</v>
      </c>
      <c r="L112" s="30">
        <v>1.25</v>
      </c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  <c r="II112"/>
      <c r="IJ112"/>
      <c r="IK112"/>
      <c r="IL112"/>
      <c r="IM112"/>
    </row>
    <row r="113" customHeight="1" spans="1:247">
      <c r="A113" s="52"/>
      <c r="B113" s="52"/>
      <c r="C113" s="52"/>
      <c r="D113" s="52" t="s">
        <v>163</v>
      </c>
      <c r="E113" s="53" t="s">
        <v>341</v>
      </c>
      <c r="F113" s="30">
        <v>1.3</v>
      </c>
      <c r="G113" s="30">
        <v>0</v>
      </c>
      <c r="H113" s="30">
        <v>0</v>
      </c>
      <c r="I113" s="30">
        <v>0</v>
      </c>
      <c r="J113" s="30">
        <v>0</v>
      </c>
      <c r="K113" s="30">
        <v>0</v>
      </c>
      <c r="L113" s="30">
        <v>1.3</v>
      </c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  <c r="HR113"/>
      <c r="HS113"/>
      <c r="HT113"/>
      <c r="HU113"/>
      <c r="HV113"/>
      <c r="HW113"/>
      <c r="HX113"/>
      <c r="HY113"/>
      <c r="HZ113"/>
      <c r="IA113"/>
      <c r="IB113"/>
      <c r="IC113"/>
      <c r="ID113"/>
      <c r="IE113"/>
      <c r="IF113"/>
      <c r="IG113"/>
      <c r="IH113"/>
      <c r="II113"/>
      <c r="IJ113"/>
      <c r="IK113"/>
      <c r="IL113"/>
      <c r="IM113"/>
    </row>
    <row r="114" customHeight="1" spans="1:247">
      <c r="A114" s="52"/>
      <c r="B114" s="52"/>
      <c r="C114" s="52"/>
      <c r="D114" s="52" t="s">
        <v>153</v>
      </c>
      <c r="E114" s="53" t="s">
        <v>342</v>
      </c>
      <c r="F114" s="30">
        <v>1.3</v>
      </c>
      <c r="G114" s="30">
        <v>0</v>
      </c>
      <c r="H114" s="30">
        <v>0</v>
      </c>
      <c r="I114" s="30">
        <v>0</v>
      </c>
      <c r="J114" s="30">
        <v>0</v>
      </c>
      <c r="K114" s="30">
        <v>0</v>
      </c>
      <c r="L114" s="30">
        <v>1.3</v>
      </c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  <c r="HR114"/>
      <c r="HS114"/>
      <c r="HT114"/>
      <c r="HU114"/>
      <c r="HV114"/>
      <c r="HW114"/>
      <c r="HX114"/>
      <c r="HY114"/>
      <c r="HZ114"/>
      <c r="IA114"/>
      <c r="IB114"/>
      <c r="IC114"/>
      <c r="ID114"/>
      <c r="IE114"/>
      <c r="IF114"/>
      <c r="IG114"/>
      <c r="IH114"/>
      <c r="II114"/>
      <c r="IJ114"/>
      <c r="IK114"/>
      <c r="IL114"/>
      <c r="IM114"/>
    </row>
    <row r="115" customHeight="1" spans="1:247">
      <c r="A115" s="52"/>
      <c r="B115" s="52"/>
      <c r="C115" s="52"/>
      <c r="D115" s="52" t="s">
        <v>155</v>
      </c>
      <c r="E115" s="53" t="s">
        <v>156</v>
      </c>
      <c r="F115" s="30">
        <v>1.3</v>
      </c>
      <c r="G115" s="30">
        <v>0</v>
      </c>
      <c r="H115" s="30">
        <v>0</v>
      </c>
      <c r="I115" s="30">
        <v>0</v>
      </c>
      <c r="J115" s="30">
        <v>0</v>
      </c>
      <c r="K115" s="30">
        <v>0</v>
      </c>
      <c r="L115" s="30">
        <v>1.3</v>
      </c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  <c r="II115"/>
      <c r="IJ115"/>
      <c r="IK115"/>
      <c r="IL115"/>
      <c r="IM115"/>
    </row>
    <row r="116" customHeight="1" spans="1:247">
      <c r="A116" s="52" t="s">
        <v>335</v>
      </c>
      <c r="B116" s="52" t="s">
        <v>166</v>
      </c>
      <c r="C116" s="52" t="s">
        <v>157</v>
      </c>
      <c r="D116" s="52" t="s">
        <v>343</v>
      </c>
      <c r="E116" s="53" t="s">
        <v>344</v>
      </c>
      <c r="F116" s="30">
        <v>1.3</v>
      </c>
      <c r="G116" s="30">
        <v>0</v>
      </c>
      <c r="H116" s="30">
        <v>0</v>
      </c>
      <c r="I116" s="30">
        <v>0</v>
      </c>
      <c r="J116" s="30">
        <v>0</v>
      </c>
      <c r="K116" s="30">
        <v>0</v>
      </c>
      <c r="L116" s="30">
        <v>1.3</v>
      </c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  <c r="HB116"/>
      <c r="HC116"/>
      <c r="HD116"/>
      <c r="HE116"/>
      <c r="HF116"/>
      <c r="HG116"/>
      <c r="HH116"/>
      <c r="HI116"/>
      <c r="HJ116"/>
      <c r="HK116"/>
      <c r="HL116"/>
      <c r="HM116"/>
      <c r="HN116"/>
      <c r="HO116"/>
      <c r="HP116"/>
      <c r="HQ116"/>
      <c r="HR116"/>
      <c r="HS116"/>
      <c r="HT116"/>
      <c r="HU116"/>
      <c r="HV116"/>
      <c r="HW116"/>
      <c r="HX116"/>
      <c r="HY116"/>
      <c r="HZ116"/>
      <c r="IA116"/>
      <c r="IB116"/>
      <c r="IC116"/>
      <c r="ID116"/>
      <c r="IE116"/>
      <c r="IF116"/>
      <c r="IG116"/>
      <c r="IH116"/>
      <c r="II116"/>
      <c r="IJ116"/>
      <c r="IK116"/>
      <c r="IL116"/>
      <c r="IM116"/>
    </row>
    <row r="117" customHeight="1" spans="1:247">
      <c r="A117" s="52"/>
      <c r="B117" s="52"/>
      <c r="C117" s="52"/>
      <c r="D117" s="52" t="s">
        <v>360</v>
      </c>
      <c r="E117" s="53" t="s">
        <v>361</v>
      </c>
      <c r="F117" s="30">
        <v>8.15</v>
      </c>
      <c r="G117" s="30">
        <v>0</v>
      </c>
      <c r="H117" s="30">
        <v>0</v>
      </c>
      <c r="I117" s="30">
        <v>0</v>
      </c>
      <c r="J117" s="30">
        <v>0</v>
      </c>
      <c r="K117" s="30">
        <v>0</v>
      </c>
      <c r="L117" s="30">
        <v>8.15</v>
      </c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  <c r="HB117"/>
      <c r="HC117"/>
      <c r="HD117"/>
      <c r="HE117"/>
      <c r="HF117"/>
      <c r="HG117"/>
      <c r="HH117"/>
      <c r="HI117"/>
      <c r="HJ117"/>
      <c r="HK117"/>
      <c r="HL117"/>
      <c r="HM117"/>
      <c r="HN117"/>
      <c r="HO117"/>
      <c r="HP117"/>
      <c r="HQ117"/>
      <c r="HR117"/>
      <c r="HS117"/>
      <c r="HT117"/>
      <c r="HU117"/>
      <c r="HV117"/>
      <c r="HW117"/>
      <c r="HX117"/>
      <c r="HY117"/>
      <c r="HZ117"/>
      <c r="IA117"/>
      <c r="IB117"/>
      <c r="IC117"/>
      <c r="ID117"/>
      <c r="IE117"/>
      <c r="IF117"/>
      <c r="IG117"/>
      <c r="IH117"/>
      <c r="II117"/>
      <c r="IJ117"/>
      <c r="IK117"/>
      <c r="IL117"/>
      <c r="IM117"/>
    </row>
    <row r="118" customHeight="1" spans="1:247">
      <c r="A118" s="52"/>
      <c r="B118" s="52"/>
      <c r="C118" s="52"/>
      <c r="D118" s="52" t="s">
        <v>151</v>
      </c>
      <c r="E118" s="53" t="s">
        <v>362</v>
      </c>
      <c r="F118" s="30">
        <v>0.8</v>
      </c>
      <c r="G118" s="30">
        <v>0</v>
      </c>
      <c r="H118" s="30">
        <v>0</v>
      </c>
      <c r="I118" s="30">
        <v>0</v>
      </c>
      <c r="J118" s="30">
        <v>0</v>
      </c>
      <c r="K118" s="30">
        <v>0</v>
      </c>
      <c r="L118" s="30">
        <v>0.8</v>
      </c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  <c r="HL118"/>
      <c r="HM118"/>
      <c r="HN118"/>
      <c r="HO118"/>
      <c r="HP118"/>
      <c r="HQ118"/>
      <c r="HR118"/>
      <c r="HS118"/>
      <c r="HT118"/>
      <c r="HU118"/>
      <c r="HV118"/>
      <c r="HW118"/>
      <c r="HX118"/>
      <c r="HY118"/>
      <c r="HZ118"/>
      <c r="IA118"/>
      <c r="IB118"/>
      <c r="IC118"/>
      <c r="ID118"/>
      <c r="IE118"/>
      <c r="IF118"/>
      <c r="IG118"/>
      <c r="IH118"/>
      <c r="II118"/>
      <c r="IJ118"/>
      <c r="IK118"/>
      <c r="IL118"/>
      <c r="IM118"/>
    </row>
    <row r="119" customHeight="1" spans="1:247">
      <c r="A119" s="52"/>
      <c r="B119" s="52"/>
      <c r="C119" s="52"/>
      <c r="D119" s="52" t="s">
        <v>153</v>
      </c>
      <c r="E119" s="53" t="s">
        <v>363</v>
      </c>
      <c r="F119" s="30">
        <v>0.8</v>
      </c>
      <c r="G119" s="30">
        <v>0</v>
      </c>
      <c r="H119" s="30">
        <v>0</v>
      </c>
      <c r="I119" s="30">
        <v>0</v>
      </c>
      <c r="J119" s="30">
        <v>0</v>
      </c>
      <c r="K119" s="30">
        <v>0</v>
      </c>
      <c r="L119" s="30">
        <v>0.8</v>
      </c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  <c r="GT119"/>
      <c r="GU119"/>
      <c r="GV119"/>
      <c r="GW119"/>
      <c r="GX119"/>
      <c r="GY119"/>
      <c r="GZ119"/>
      <c r="HA119"/>
      <c r="HB119"/>
      <c r="HC119"/>
      <c r="HD119"/>
      <c r="HE119"/>
      <c r="HF119"/>
      <c r="HG119"/>
      <c r="HH119"/>
      <c r="HI119"/>
      <c r="HJ119"/>
      <c r="HK119"/>
      <c r="HL119"/>
      <c r="HM119"/>
      <c r="HN119"/>
      <c r="HO119"/>
      <c r="HP119"/>
      <c r="HQ119"/>
      <c r="HR119"/>
      <c r="HS119"/>
      <c r="HT119"/>
      <c r="HU119"/>
      <c r="HV119"/>
      <c r="HW119"/>
      <c r="HX119"/>
      <c r="HY119"/>
      <c r="HZ119"/>
      <c r="IA119"/>
      <c r="IB119"/>
      <c r="IC119"/>
      <c r="ID119"/>
      <c r="IE119"/>
      <c r="IF119"/>
      <c r="IG119"/>
      <c r="IH119"/>
      <c r="II119"/>
      <c r="IJ119"/>
      <c r="IK119"/>
      <c r="IL119"/>
      <c r="IM119"/>
    </row>
    <row r="120" customHeight="1" spans="1:247">
      <c r="A120" s="52"/>
      <c r="B120" s="52"/>
      <c r="C120" s="52"/>
      <c r="D120" s="52" t="s">
        <v>155</v>
      </c>
      <c r="E120" s="53" t="s">
        <v>156</v>
      </c>
      <c r="F120" s="30">
        <v>0.8</v>
      </c>
      <c r="G120" s="30">
        <v>0</v>
      </c>
      <c r="H120" s="30">
        <v>0</v>
      </c>
      <c r="I120" s="30">
        <v>0</v>
      </c>
      <c r="J120" s="30">
        <v>0</v>
      </c>
      <c r="K120" s="30">
        <v>0</v>
      </c>
      <c r="L120" s="30">
        <v>0.8</v>
      </c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  <c r="HR120"/>
      <c r="HS120"/>
      <c r="HT120"/>
      <c r="HU120"/>
      <c r="HV120"/>
      <c r="HW120"/>
      <c r="HX120"/>
      <c r="HY120"/>
      <c r="HZ120"/>
      <c r="IA120"/>
      <c r="IB120"/>
      <c r="IC120"/>
      <c r="ID120"/>
      <c r="IE120"/>
      <c r="IF120"/>
      <c r="IG120"/>
      <c r="IH120"/>
      <c r="II120"/>
      <c r="IJ120"/>
      <c r="IK120"/>
      <c r="IL120"/>
      <c r="IM120"/>
    </row>
    <row r="121" customHeight="1" spans="1:247">
      <c r="A121" s="52" t="s">
        <v>360</v>
      </c>
      <c r="B121" s="52" t="s">
        <v>157</v>
      </c>
      <c r="C121" s="52" t="s">
        <v>157</v>
      </c>
      <c r="D121" s="52" t="s">
        <v>353</v>
      </c>
      <c r="E121" s="53" t="s">
        <v>518</v>
      </c>
      <c r="F121" s="30">
        <v>0.8</v>
      </c>
      <c r="G121" s="30">
        <v>0</v>
      </c>
      <c r="H121" s="30">
        <v>0</v>
      </c>
      <c r="I121" s="30">
        <v>0</v>
      </c>
      <c r="J121" s="30">
        <v>0</v>
      </c>
      <c r="K121" s="30">
        <v>0</v>
      </c>
      <c r="L121" s="30">
        <v>0.8</v>
      </c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  <c r="HH121"/>
      <c r="HI121"/>
      <c r="HJ121"/>
      <c r="HK121"/>
      <c r="HL121"/>
      <c r="HM121"/>
      <c r="HN121"/>
      <c r="HO121"/>
      <c r="HP121"/>
      <c r="HQ121"/>
      <c r="HR121"/>
      <c r="HS121"/>
      <c r="HT121"/>
      <c r="HU121"/>
      <c r="HV121"/>
      <c r="HW121"/>
      <c r="HX121"/>
      <c r="HY121"/>
      <c r="HZ121"/>
      <c r="IA121"/>
      <c r="IB121"/>
      <c r="IC121"/>
      <c r="ID121"/>
      <c r="IE121"/>
      <c r="IF121"/>
      <c r="IG121"/>
      <c r="IH121"/>
      <c r="II121"/>
      <c r="IJ121"/>
      <c r="IK121"/>
      <c r="IL121"/>
      <c r="IM121"/>
    </row>
    <row r="122" customHeight="1" spans="1:247">
      <c r="A122" s="52"/>
      <c r="B122" s="52"/>
      <c r="C122" s="52"/>
      <c r="D122" s="52" t="s">
        <v>163</v>
      </c>
      <c r="E122" s="53" t="s">
        <v>364</v>
      </c>
      <c r="F122" s="30">
        <v>3.45</v>
      </c>
      <c r="G122" s="30">
        <v>0</v>
      </c>
      <c r="H122" s="30">
        <v>0</v>
      </c>
      <c r="I122" s="30">
        <v>0</v>
      </c>
      <c r="J122" s="30">
        <v>0</v>
      </c>
      <c r="K122" s="30">
        <v>0</v>
      </c>
      <c r="L122" s="30">
        <v>3.45</v>
      </c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  <c r="HH122"/>
      <c r="HI122"/>
      <c r="HJ122"/>
      <c r="HK122"/>
      <c r="HL122"/>
      <c r="HM122"/>
      <c r="HN122"/>
      <c r="HO122"/>
      <c r="HP122"/>
      <c r="HQ122"/>
      <c r="HR122"/>
      <c r="HS122"/>
      <c r="HT122"/>
      <c r="HU122"/>
      <c r="HV122"/>
      <c r="HW122"/>
      <c r="HX122"/>
      <c r="HY122"/>
      <c r="HZ122"/>
      <c r="IA122"/>
      <c r="IB122"/>
      <c r="IC122"/>
      <c r="ID122"/>
      <c r="IE122"/>
      <c r="IF122"/>
      <c r="IG122"/>
      <c r="IH122"/>
      <c r="II122"/>
      <c r="IJ122"/>
      <c r="IK122"/>
      <c r="IL122"/>
      <c r="IM122"/>
    </row>
    <row r="123" customHeight="1" spans="1:247">
      <c r="A123" s="52"/>
      <c r="B123" s="52"/>
      <c r="C123" s="52"/>
      <c r="D123" s="52" t="s">
        <v>153</v>
      </c>
      <c r="E123" s="53" t="s">
        <v>365</v>
      </c>
      <c r="F123" s="30">
        <v>2.55</v>
      </c>
      <c r="G123" s="30">
        <v>0</v>
      </c>
      <c r="H123" s="30">
        <v>0</v>
      </c>
      <c r="I123" s="30">
        <v>0</v>
      </c>
      <c r="J123" s="30">
        <v>0</v>
      </c>
      <c r="K123" s="30">
        <v>0</v>
      </c>
      <c r="L123" s="30">
        <v>2.55</v>
      </c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  <c r="HR123"/>
      <c r="HS123"/>
      <c r="HT123"/>
      <c r="HU123"/>
      <c r="HV123"/>
      <c r="HW123"/>
      <c r="HX123"/>
      <c r="HY123"/>
      <c r="HZ123"/>
      <c r="IA123"/>
      <c r="IB123"/>
      <c r="IC123"/>
      <c r="ID123"/>
      <c r="IE123"/>
      <c r="IF123"/>
      <c r="IG123"/>
      <c r="IH123"/>
      <c r="II123"/>
      <c r="IJ123"/>
      <c r="IK123"/>
      <c r="IL123"/>
      <c r="IM123"/>
    </row>
    <row r="124" customHeight="1" spans="1:247">
      <c r="A124" s="52"/>
      <c r="B124" s="52"/>
      <c r="C124" s="52"/>
      <c r="D124" s="52" t="s">
        <v>155</v>
      </c>
      <c r="E124" s="53" t="s">
        <v>156</v>
      </c>
      <c r="F124" s="30">
        <v>2.55</v>
      </c>
      <c r="G124" s="30">
        <v>0</v>
      </c>
      <c r="H124" s="30">
        <v>0</v>
      </c>
      <c r="I124" s="30">
        <v>0</v>
      </c>
      <c r="J124" s="30">
        <v>0</v>
      </c>
      <c r="K124" s="30">
        <v>0</v>
      </c>
      <c r="L124" s="30">
        <v>2.55</v>
      </c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  <c r="HB124"/>
      <c r="HC124"/>
      <c r="HD124"/>
      <c r="HE124"/>
      <c r="HF124"/>
      <c r="HG124"/>
      <c r="HH124"/>
      <c r="HI124"/>
      <c r="HJ124"/>
      <c r="HK124"/>
      <c r="HL124"/>
      <c r="HM124"/>
      <c r="HN124"/>
      <c r="HO124"/>
      <c r="HP124"/>
      <c r="HQ124"/>
      <c r="HR124"/>
      <c r="HS124"/>
      <c r="HT124"/>
      <c r="HU124"/>
      <c r="HV124"/>
      <c r="HW124"/>
      <c r="HX124"/>
      <c r="HY124"/>
      <c r="HZ124"/>
      <c r="IA124"/>
      <c r="IB124"/>
      <c r="IC124"/>
      <c r="ID124"/>
      <c r="IE124"/>
      <c r="IF124"/>
      <c r="IG124"/>
      <c r="IH124"/>
      <c r="II124"/>
      <c r="IJ124"/>
      <c r="IK124"/>
      <c r="IL124"/>
      <c r="IM124"/>
    </row>
    <row r="125" customHeight="1" spans="1:247">
      <c r="A125" s="52" t="s">
        <v>360</v>
      </c>
      <c r="B125" s="52" t="s">
        <v>166</v>
      </c>
      <c r="C125" s="52" t="s">
        <v>157</v>
      </c>
      <c r="D125" s="52" t="s">
        <v>366</v>
      </c>
      <c r="E125" s="53" t="s">
        <v>367</v>
      </c>
      <c r="F125" s="30">
        <v>2.55</v>
      </c>
      <c r="G125" s="30">
        <v>0</v>
      </c>
      <c r="H125" s="30">
        <v>0</v>
      </c>
      <c r="I125" s="30">
        <v>0</v>
      </c>
      <c r="J125" s="30">
        <v>0</v>
      </c>
      <c r="K125" s="30">
        <v>0</v>
      </c>
      <c r="L125" s="30">
        <v>2.55</v>
      </c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  <c r="HH125"/>
      <c r="HI125"/>
      <c r="HJ125"/>
      <c r="HK125"/>
      <c r="HL125"/>
      <c r="HM125"/>
      <c r="HN125"/>
      <c r="HO125"/>
      <c r="HP125"/>
      <c r="HQ125"/>
      <c r="HR125"/>
      <c r="HS125"/>
      <c r="HT125"/>
      <c r="HU125"/>
      <c r="HV125"/>
      <c r="HW125"/>
      <c r="HX125"/>
      <c r="HY125"/>
      <c r="HZ125"/>
      <c r="IA125"/>
      <c r="IB125"/>
      <c r="IC125"/>
      <c r="ID125"/>
      <c r="IE125"/>
      <c r="IF125"/>
      <c r="IG125"/>
      <c r="IH125"/>
      <c r="II125"/>
      <c r="IJ125"/>
      <c r="IK125"/>
      <c r="IL125"/>
      <c r="IM125"/>
    </row>
    <row r="126" customHeight="1" spans="1:247">
      <c r="A126" s="52"/>
      <c r="B126" s="52"/>
      <c r="C126" s="52"/>
      <c r="D126" s="52" t="s">
        <v>322</v>
      </c>
      <c r="E126" s="53" t="s">
        <v>368</v>
      </c>
      <c r="F126" s="30">
        <v>0.9</v>
      </c>
      <c r="G126" s="30">
        <v>0</v>
      </c>
      <c r="H126" s="30">
        <v>0</v>
      </c>
      <c r="I126" s="30">
        <v>0</v>
      </c>
      <c r="J126" s="30">
        <v>0</v>
      </c>
      <c r="K126" s="30">
        <v>0</v>
      </c>
      <c r="L126" s="30">
        <v>0.9</v>
      </c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  <c r="GT126"/>
      <c r="GU126"/>
      <c r="GV126"/>
      <c r="GW126"/>
      <c r="GX126"/>
      <c r="GY126"/>
      <c r="GZ126"/>
      <c r="HA126"/>
      <c r="HB126"/>
      <c r="HC126"/>
      <c r="HD126"/>
      <c r="HE126"/>
      <c r="HF126"/>
      <c r="HG126"/>
      <c r="HH126"/>
      <c r="HI126"/>
      <c r="HJ126"/>
      <c r="HK126"/>
      <c r="HL126"/>
      <c r="HM126"/>
      <c r="HN126"/>
      <c r="HO126"/>
      <c r="HP126"/>
      <c r="HQ126"/>
      <c r="HR126"/>
      <c r="HS126"/>
      <c r="HT126"/>
      <c r="HU126"/>
      <c r="HV126"/>
      <c r="HW126"/>
      <c r="HX126"/>
      <c r="HY126"/>
      <c r="HZ126"/>
      <c r="IA126"/>
      <c r="IB126"/>
      <c r="IC126"/>
      <c r="ID126"/>
      <c r="IE126"/>
      <c r="IF126"/>
      <c r="IG126"/>
      <c r="IH126"/>
      <c r="II126"/>
      <c r="IJ126"/>
      <c r="IK126"/>
      <c r="IL126"/>
      <c r="IM126"/>
    </row>
    <row r="127" customHeight="1" spans="1:247">
      <c r="A127" s="52"/>
      <c r="B127" s="52"/>
      <c r="C127" s="52"/>
      <c r="D127" s="52" t="s">
        <v>155</v>
      </c>
      <c r="E127" s="53" t="s">
        <v>156</v>
      </c>
      <c r="F127" s="30">
        <v>0.9</v>
      </c>
      <c r="G127" s="30">
        <v>0</v>
      </c>
      <c r="H127" s="30">
        <v>0</v>
      </c>
      <c r="I127" s="30">
        <v>0</v>
      </c>
      <c r="J127" s="30">
        <v>0</v>
      </c>
      <c r="K127" s="30">
        <v>0</v>
      </c>
      <c r="L127" s="30">
        <v>0.9</v>
      </c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  <c r="GG127"/>
      <c r="GH127"/>
      <c r="GI127"/>
      <c r="GJ127"/>
      <c r="GK127"/>
      <c r="GL127"/>
      <c r="GM127"/>
      <c r="GN127"/>
      <c r="GO127"/>
      <c r="GP127"/>
      <c r="GQ127"/>
      <c r="GR127"/>
      <c r="GS127"/>
      <c r="GT127"/>
      <c r="GU127"/>
      <c r="GV127"/>
      <c r="GW127"/>
      <c r="GX127"/>
      <c r="GY127"/>
      <c r="GZ127"/>
      <c r="HA127"/>
      <c r="HB127"/>
      <c r="HC127"/>
      <c r="HD127"/>
      <c r="HE127"/>
      <c r="HF127"/>
      <c r="HG127"/>
      <c r="HH127"/>
      <c r="HI127"/>
      <c r="HJ127"/>
      <c r="HK127"/>
      <c r="HL127"/>
      <c r="HM127"/>
      <c r="HN127"/>
      <c r="HO127"/>
      <c r="HP127"/>
      <c r="HQ127"/>
      <c r="HR127"/>
      <c r="HS127"/>
      <c r="HT127"/>
      <c r="HU127"/>
      <c r="HV127"/>
      <c r="HW127"/>
      <c r="HX127"/>
      <c r="HY127"/>
      <c r="HZ127"/>
      <c r="IA127"/>
      <c r="IB127"/>
      <c r="IC127"/>
      <c r="ID127"/>
      <c r="IE127"/>
      <c r="IF127"/>
      <c r="IG127"/>
      <c r="IH127"/>
      <c r="II127"/>
      <c r="IJ127"/>
      <c r="IK127"/>
      <c r="IL127"/>
      <c r="IM127"/>
    </row>
    <row r="128" customHeight="1" spans="1:247">
      <c r="A128" s="52" t="s">
        <v>360</v>
      </c>
      <c r="B128" s="52" t="s">
        <v>166</v>
      </c>
      <c r="C128" s="52" t="s">
        <v>166</v>
      </c>
      <c r="D128" s="52" t="s">
        <v>369</v>
      </c>
      <c r="E128" s="53" t="s">
        <v>370</v>
      </c>
      <c r="F128" s="30">
        <v>0.9</v>
      </c>
      <c r="G128" s="30">
        <v>0</v>
      </c>
      <c r="H128" s="30">
        <v>0</v>
      </c>
      <c r="I128" s="30">
        <v>0</v>
      </c>
      <c r="J128" s="30">
        <v>0</v>
      </c>
      <c r="K128" s="30">
        <v>0</v>
      </c>
      <c r="L128" s="30">
        <v>0.9</v>
      </c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  <c r="GT128"/>
      <c r="GU128"/>
      <c r="GV128"/>
      <c r="GW128"/>
      <c r="GX128"/>
      <c r="GY128"/>
      <c r="GZ128"/>
      <c r="HA128"/>
      <c r="HB128"/>
      <c r="HC128"/>
      <c r="HD128"/>
      <c r="HE128"/>
      <c r="HF128"/>
      <c r="HG128"/>
      <c r="HH128"/>
      <c r="HI128"/>
      <c r="HJ128"/>
      <c r="HK128"/>
      <c r="HL128"/>
      <c r="HM128"/>
      <c r="HN128"/>
      <c r="HO128"/>
      <c r="HP128"/>
      <c r="HQ128"/>
      <c r="HR128"/>
      <c r="HS128"/>
      <c r="HT128"/>
      <c r="HU128"/>
      <c r="HV128"/>
      <c r="HW128"/>
      <c r="HX128"/>
      <c r="HY128"/>
      <c r="HZ128"/>
      <c r="IA128"/>
      <c r="IB128"/>
      <c r="IC128"/>
      <c r="ID128"/>
      <c r="IE128"/>
      <c r="IF128"/>
      <c r="IG128"/>
      <c r="IH128"/>
      <c r="II128"/>
      <c r="IJ128"/>
      <c r="IK128"/>
      <c r="IL128"/>
      <c r="IM128"/>
    </row>
    <row r="129" customHeight="1" spans="1:247">
      <c r="A129" s="52"/>
      <c r="B129" s="52"/>
      <c r="C129" s="52"/>
      <c r="D129" s="52" t="s">
        <v>172</v>
      </c>
      <c r="E129" s="53" t="s">
        <v>371</v>
      </c>
      <c r="F129" s="30">
        <v>2.85</v>
      </c>
      <c r="G129" s="30">
        <v>0</v>
      </c>
      <c r="H129" s="30">
        <v>0</v>
      </c>
      <c r="I129" s="30">
        <v>0</v>
      </c>
      <c r="J129" s="30">
        <v>0</v>
      </c>
      <c r="K129" s="30">
        <v>0</v>
      </c>
      <c r="L129" s="30">
        <v>2.85</v>
      </c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  <c r="GG129"/>
      <c r="GH129"/>
      <c r="GI129"/>
      <c r="GJ129"/>
      <c r="GK129"/>
      <c r="GL129"/>
      <c r="GM129"/>
      <c r="GN129"/>
      <c r="GO129"/>
      <c r="GP129"/>
      <c r="GQ129"/>
      <c r="GR129"/>
      <c r="GS129"/>
      <c r="GT129"/>
      <c r="GU129"/>
      <c r="GV129"/>
      <c r="GW129"/>
      <c r="GX129"/>
      <c r="GY129"/>
      <c r="GZ129"/>
      <c r="HA129"/>
      <c r="HB129"/>
      <c r="HC129"/>
      <c r="HD129"/>
      <c r="HE129"/>
      <c r="HF129"/>
      <c r="HG129"/>
      <c r="HH129"/>
      <c r="HI129"/>
      <c r="HJ129"/>
      <c r="HK129"/>
      <c r="HL129"/>
      <c r="HM129"/>
      <c r="HN129"/>
      <c r="HO129"/>
      <c r="HP129"/>
      <c r="HQ129"/>
      <c r="HR129"/>
      <c r="HS129"/>
      <c r="HT129"/>
      <c r="HU129"/>
      <c r="HV129"/>
      <c r="HW129"/>
      <c r="HX129"/>
      <c r="HY129"/>
      <c r="HZ129"/>
      <c r="IA129"/>
      <c r="IB129"/>
      <c r="IC129"/>
      <c r="ID129"/>
      <c r="IE129"/>
      <c r="IF129"/>
      <c r="IG129"/>
      <c r="IH129"/>
      <c r="II129"/>
      <c r="IJ129"/>
      <c r="IK129"/>
      <c r="IL129"/>
      <c r="IM129"/>
    </row>
    <row r="130" customHeight="1" spans="1:247">
      <c r="A130" s="52"/>
      <c r="B130" s="52"/>
      <c r="C130" s="52"/>
      <c r="D130" s="52" t="s">
        <v>322</v>
      </c>
      <c r="E130" s="53" t="s">
        <v>372</v>
      </c>
      <c r="F130" s="30">
        <v>2.85</v>
      </c>
      <c r="G130" s="30">
        <v>0</v>
      </c>
      <c r="H130" s="30">
        <v>0</v>
      </c>
      <c r="I130" s="30">
        <v>0</v>
      </c>
      <c r="J130" s="30">
        <v>0</v>
      </c>
      <c r="K130" s="30">
        <v>0</v>
      </c>
      <c r="L130" s="30">
        <v>2.85</v>
      </c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  <c r="GG130"/>
      <c r="GH130"/>
      <c r="GI130"/>
      <c r="GJ130"/>
      <c r="GK130"/>
      <c r="GL130"/>
      <c r="GM130"/>
      <c r="GN130"/>
      <c r="GO130"/>
      <c r="GP130"/>
      <c r="GQ130"/>
      <c r="GR130"/>
      <c r="GS130"/>
      <c r="GT130"/>
      <c r="GU130"/>
      <c r="GV130"/>
      <c r="GW130"/>
      <c r="GX130"/>
      <c r="GY130"/>
      <c r="GZ130"/>
      <c r="HA130"/>
      <c r="HB130"/>
      <c r="HC130"/>
      <c r="HD130"/>
      <c r="HE130"/>
      <c r="HF130"/>
      <c r="HG130"/>
      <c r="HH130"/>
      <c r="HI130"/>
      <c r="HJ130"/>
      <c r="HK130"/>
      <c r="HL130"/>
      <c r="HM130"/>
      <c r="HN130"/>
      <c r="HO130"/>
      <c r="HP130"/>
      <c r="HQ130"/>
      <c r="HR130"/>
      <c r="HS130"/>
      <c r="HT130"/>
      <c r="HU130"/>
      <c r="HV130"/>
      <c r="HW130"/>
      <c r="HX130"/>
      <c r="HY130"/>
      <c r="HZ130"/>
      <c r="IA130"/>
      <c r="IB130"/>
      <c r="IC130"/>
      <c r="ID130"/>
      <c r="IE130"/>
      <c r="IF130"/>
      <c r="IG130"/>
      <c r="IH130"/>
      <c r="II130"/>
      <c r="IJ130"/>
      <c r="IK130"/>
      <c r="IL130"/>
      <c r="IM130"/>
    </row>
    <row r="131" customHeight="1" spans="1:247">
      <c r="A131" s="52"/>
      <c r="B131" s="52"/>
      <c r="C131" s="52"/>
      <c r="D131" s="52" t="s">
        <v>155</v>
      </c>
      <c r="E131" s="53" t="s">
        <v>156</v>
      </c>
      <c r="F131" s="30">
        <v>2.85</v>
      </c>
      <c r="G131" s="30">
        <v>0</v>
      </c>
      <c r="H131" s="30">
        <v>0</v>
      </c>
      <c r="I131" s="30">
        <v>0</v>
      </c>
      <c r="J131" s="30">
        <v>0</v>
      </c>
      <c r="K131" s="30">
        <v>0</v>
      </c>
      <c r="L131" s="30">
        <v>2.85</v>
      </c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  <c r="GG131"/>
      <c r="GH131"/>
      <c r="GI131"/>
      <c r="GJ131"/>
      <c r="GK131"/>
      <c r="GL131"/>
      <c r="GM131"/>
      <c r="GN131"/>
      <c r="GO131"/>
      <c r="GP131"/>
      <c r="GQ131"/>
      <c r="GR131"/>
      <c r="GS131"/>
      <c r="GT131"/>
      <c r="GU131"/>
      <c r="GV131"/>
      <c r="GW131"/>
      <c r="GX131"/>
      <c r="GY131"/>
      <c r="GZ131"/>
      <c r="HA131"/>
      <c r="HB131"/>
      <c r="HC131"/>
      <c r="HD131"/>
      <c r="HE131"/>
      <c r="HF131"/>
      <c r="HG131"/>
      <c r="HH131"/>
      <c r="HI131"/>
      <c r="HJ131"/>
      <c r="HK131"/>
      <c r="HL131"/>
      <c r="HM131"/>
      <c r="HN131"/>
      <c r="HO131"/>
      <c r="HP131"/>
      <c r="HQ131"/>
      <c r="HR131"/>
      <c r="HS131"/>
      <c r="HT131"/>
      <c r="HU131"/>
      <c r="HV131"/>
      <c r="HW131"/>
      <c r="HX131"/>
      <c r="HY131"/>
      <c r="HZ131"/>
      <c r="IA131"/>
      <c r="IB131"/>
      <c r="IC131"/>
      <c r="ID131"/>
      <c r="IE131"/>
      <c r="IF131"/>
      <c r="IG131"/>
      <c r="IH131"/>
      <c r="II131"/>
      <c r="IJ131"/>
      <c r="IK131"/>
      <c r="IL131"/>
      <c r="IM131"/>
    </row>
    <row r="132" customHeight="1" spans="1:247">
      <c r="A132" s="52" t="s">
        <v>360</v>
      </c>
      <c r="B132" s="52" t="s">
        <v>175</v>
      </c>
      <c r="C132" s="52" t="s">
        <v>166</v>
      </c>
      <c r="D132" s="52" t="s">
        <v>373</v>
      </c>
      <c r="E132" s="53" t="s">
        <v>374</v>
      </c>
      <c r="F132" s="30">
        <v>0.4</v>
      </c>
      <c r="G132" s="30">
        <v>0</v>
      </c>
      <c r="H132" s="30">
        <v>0</v>
      </c>
      <c r="I132" s="30">
        <v>0</v>
      </c>
      <c r="J132" s="30">
        <v>0</v>
      </c>
      <c r="K132" s="30">
        <v>0</v>
      </c>
      <c r="L132" s="30">
        <v>0.4</v>
      </c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  <c r="GG132"/>
      <c r="GH132"/>
      <c r="GI132"/>
      <c r="GJ132"/>
      <c r="GK132"/>
      <c r="GL132"/>
      <c r="GM132"/>
      <c r="GN132"/>
      <c r="GO132"/>
      <c r="GP132"/>
      <c r="GQ132"/>
      <c r="GR132"/>
      <c r="GS132"/>
      <c r="GT132"/>
      <c r="GU132"/>
      <c r="GV132"/>
      <c r="GW132"/>
      <c r="GX132"/>
      <c r="GY132"/>
      <c r="GZ132"/>
      <c r="HA132"/>
      <c r="HB132"/>
      <c r="HC132"/>
      <c r="HD132"/>
      <c r="HE132"/>
      <c r="HF132"/>
      <c r="HG132"/>
      <c r="HH132"/>
      <c r="HI132"/>
      <c r="HJ132"/>
      <c r="HK132"/>
      <c r="HL132"/>
      <c r="HM132"/>
      <c r="HN132"/>
      <c r="HO132"/>
      <c r="HP132"/>
      <c r="HQ132"/>
      <c r="HR132"/>
      <c r="HS132"/>
      <c r="HT132"/>
      <c r="HU132"/>
      <c r="HV132"/>
      <c r="HW132"/>
      <c r="HX132"/>
      <c r="HY132"/>
      <c r="HZ132"/>
      <c r="IA132"/>
      <c r="IB132"/>
      <c r="IC132"/>
      <c r="ID132"/>
      <c r="IE132"/>
      <c r="IF132"/>
      <c r="IG132"/>
      <c r="IH132"/>
      <c r="II132"/>
      <c r="IJ132"/>
      <c r="IK132"/>
      <c r="IL132"/>
      <c r="IM132"/>
    </row>
    <row r="133" customHeight="1" spans="1:247">
      <c r="A133" s="52" t="s">
        <v>360</v>
      </c>
      <c r="B133" s="52" t="s">
        <v>175</v>
      </c>
      <c r="C133" s="52" t="s">
        <v>166</v>
      </c>
      <c r="D133" s="52" t="s">
        <v>375</v>
      </c>
      <c r="E133" s="53" t="s">
        <v>376</v>
      </c>
      <c r="F133" s="30">
        <v>0.45</v>
      </c>
      <c r="G133" s="30">
        <v>0</v>
      </c>
      <c r="H133" s="30">
        <v>0</v>
      </c>
      <c r="I133" s="30">
        <v>0</v>
      </c>
      <c r="J133" s="30">
        <v>0</v>
      </c>
      <c r="K133" s="30">
        <v>0</v>
      </c>
      <c r="L133" s="30">
        <v>0.45</v>
      </c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  <c r="GG133"/>
      <c r="GH133"/>
      <c r="GI133"/>
      <c r="GJ133"/>
      <c r="GK133"/>
      <c r="GL133"/>
      <c r="GM133"/>
      <c r="GN133"/>
      <c r="GO133"/>
      <c r="GP133"/>
      <c r="GQ133"/>
      <c r="GR133"/>
      <c r="GS133"/>
      <c r="GT133"/>
      <c r="GU133"/>
      <c r="GV133"/>
      <c r="GW133"/>
      <c r="GX133"/>
      <c r="GY133"/>
      <c r="GZ133"/>
      <c r="HA133"/>
      <c r="HB133"/>
      <c r="HC133"/>
      <c r="HD133"/>
      <c r="HE133"/>
      <c r="HF133"/>
      <c r="HG133"/>
      <c r="HH133"/>
      <c r="HI133"/>
      <c r="HJ133"/>
      <c r="HK133"/>
      <c r="HL133"/>
      <c r="HM133"/>
      <c r="HN133"/>
      <c r="HO133"/>
      <c r="HP133"/>
      <c r="HQ133"/>
      <c r="HR133"/>
      <c r="HS133"/>
      <c r="HT133"/>
      <c r="HU133"/>
      <c r="HV133"/>
      <c r="HW133"/>
      <c r="HX133"/>
      <c r="HY133"/>
      <c r="HZ133"/>
      <c r="IA133"/>
      <c r="IB133"/>
      <c r="IC133"/>
      <c r="ID133"/>
      <c r="IE133"/>
      <c r="IF133"/>
      <c r="IG133"/>
      <c r="IH133"/>
      <c r="II133"/>
      <c r="IJ133"/>
      <c r="IK133"/>
      <c r="IL133"/>
      <c r="IM133"/>
    </row>
    <row r="134" customHeight="1" spans="1:247">
      <c r="A134" s="52" t="s">
        <v>360</v>
      </c>
      <c r="B134" s="52" t="s">
        <v>175</v>
      </c>
      <c r="C134" s="52" t="s">
        <v>166</v>
      </c>
      <c r="D134" s="52" t="s">
        <v>377</v>
      </c>
      <c r="E134" s="53" t="s">
        <v>378</v>
      </c>
      <c r="F134" s="30">
        <v>0.25</v>
      </c>
      <c r="G134" s="30">
        <v>0</v>
      </c>
      <c r="H134" s="30">
        <v>0</v>
      </c>
      <c r="I134" s="30">
        <v>0</v>
      </c>
      <c r="J134" s="30">
        <v>0</v>
      </c>
      <c r="K134" s="30">
        <v>0</v>
      </c>
      <c r="L134" s="30">
        <v>0.25</v>
      </c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  <c r="HL134"/>
      <c r="HM134"/>
      <c r="HN134"/>
      <c r="HO134"/>
      <c r="HP134"/>
      <c r="HQ134"/>
      <c r="HR134"/>
      <c r="HS134"/>
      <c r="HT134"/>
      <c r="HU134"/>
      <c r="HV134"/>
      <c r="HW134"/>
      <c r="HX134"/>
      <c r="HY134"/>
      <c r="HZ134"/>
      <c r="IA134"/>
      <c r="IB134"/>
      <c r="IC134"/>
      <c r="ID134"/>
      <c r="IE134"/>
      <c r="IF134"/>
      <c r="IG134"/>
      <c r="IH134"/>
      <c r="II134"/>
      <c r="IJ134"/>
      <c r="IK134"/>
      <c r="IL134"/>
      <c r="IM134"/>
    </row>
    <row r="135" customHeight="1" spans="1:247">
      <c r="A135" s="52" t="s">
        <v>360</v>
      </c>
      <c r="B135" s="52" t="s">
        <v>175</v>
      </c>
      <c r="C135" s="52" t="s">
        <v>166</v>
      </c>
      <c r="D135" s="52" t="s">
        <v>379</v>
      </c>
      <c r="E135" s="53" t="s">
        <v>380</v>
      </c>
      <c r="F135" s="30">
        <v>0.5</v>
      </c>
      <c r="G135" s="30">
        <v>0</v>
      </c>
      <c r="H135" s="30">
        <v>0</v>
      </c>
      <c r="I135" s="30">
        <v>0</v>
      </c>
      <c r="J135" s="30">
        <v>0</v>
      </c>
      <c r="K135" s="30">
        <v>0</v>
      </c>
      <c r="L135" s="30">
        <v>0.5</v>
      </c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  <c r="HH135"/>
      <c r="HI135"/>
      <c r="HJ135"/>
      <c r="HK135"/>
      <c r="HL135"/>
      <c r="HM135"/>
      <c r="HN135"/>
      <c r="HO135"/>
      <c r="HP135"/>
      <c r="HQ135"/>
      <c r="HR135"/>
      <c r="HS135"/>
      <c r="HT135"/>
      <c r="HU135"/>
      <c r="HV135"/>
      <c r="HW135"/>
      <c r="HX135"/>
      <c r="HY135"/>
      <c r="HZ135"/>
      <c r="IA135"/>
      <c r="IB135"/>
      <c r="IC135"/>
      <c r="ID135"/>
      <c r="IE135"/>
      <c r="IF135"/>
      <c r="IG135"/>
      <c r="IH135"/>
      <c r="II135"/>
      <c r="IJ135"/>
      <c r="IK135"/>
      <c r="IL135"/>
      <c r="IM135"/>
    </row>
    <row r="136" customHeight="1" spans="1:247">
      <c r="A136" s="52" t="s">
        <v>360</v>
      </c>
      <c r="B136" s="52" t="s">
        <v>175</v>
      </c>
      <c r="C136" s="52" t="s">
        <v>166</v>
      </c>
      <c r="D136" s="52" t="s">
        <v>381</v>
      </c>
      <c r="E136" s="53" t="s">
        <v>382</v>
      </c>
      <c r="F136" s="30">
        <v>0.35</v>
      </c>
      <c r="G136" s="30">
        <v>0</v>
      </c>
      <c r="H136" s="30">
        <v>0</v>
      </c>
      <c r="I136" s="30">
        <v>0</v>
      </c>
      <c r="J136" s="30">
        <v>0</v>
      </c>
      <c r="K136" s="30">
        <v>0</v>
      </c>
      <c r="L136" s="30">
        <v>0.35</v>
      </c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  <c r="HR136"/>
      <c r="HS136"/>
      <c r="HT136"/>
      <c r="HU136"/>
      <c r="HV136"/>
      <c r="HW136"/>
      <c r="HX136"/>
      <c r="HY136"/>
      <c r="HZ136"/>
      <c r="IA136"/>
      <c r="IB136"/>
      <c r="IC136"/>
      <c r="ID136"/>
      <c r="IE136"/>
      <c r="IF136"/>
      <c r="IG136"/>
      <c r="IH136"/>
      <c r="II136"/>
      <c r="IJ136"/>
      <c r="IK136"/>
      <c r="IL136"/>
      <c r="IM136"/>
    </row>
    <row r="137" customHeight="1" spans="1:247">
      <c r="A137" s="52" t="s">
        <v>360</v>
      </c>
      <c r="B137" s="52" t="s">
        <v>175</v>
      </c>
      <c r="C137" s="52" t="s">
        <v>166</v>
      </c>
      <c r="D137" s="52" t="s">
        <v>383</v>
      </c>
      <c r="E137" s="53" t="s">
        <v>384</v>
      </c>
      <c r="F137" s="30">
        <v>0.4</v>
      </c>
      <c r="G137" s="30">
        <v>0</v>
      </c>
      <c r="H137" s="30">
        <v>0</v>
      </c>
      <c r="I137" s="30">
        <v>0</v>
      </c>
      <c r="J137" s="30">
        <v>0</v>
      </c>
      <c r="K137" s="30">
        <v>0</v>
      </c>
      <c r="L137" s="30">
        <v>0.4</v>
      </c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  <c r="HR137"/>
      <c r="HS137"/>
      <c r="HT137"/>
      <c r="HU137"/>
      <c r="HV137"/>
      <c r="HW137"/>
      <c r="HX137"/>
      <c r="HY137"/>
      <c r="HZ137"/>
      <c r="IA137"/>
      <c r="IB137"/>
      <c r="IC137"/>
      <c r="ID137"/>
      <c r="IE137"/>
      <c r="IF137"/>
      <c r="IG137"/>
      <c r="IH137"/>
      <c r="II137"/>
      <c r="IJ137"/>
      <c r="IK137"/>
      <c r="IL137"/>
      <c r="IM137"/>
    </row>
    <row r="138" customHeight="1" spans="1:247">
      <c r="A138" s="52" t="s">
        <v>360</v>
      </c>
      <c r="B138" s="52" t="s">
        <v>175</v>
      </c>
      <c r="C138" s="52" t="s">
        <v>166</v>
      </c>
      <c r="D138" s="52" t="s">
        <v>385</v>
      </c>
      <c r="E138" s="53" t="s">
        <v>386</v>
      </c>
      <c r="F138" s="30">
        <v>0.5</v>
      </c>
      <c r="G138" s="30">
        <v>0</v>
      </c>
      <c r="H138" s="30">
        <v>0</v>
      </c>
      <c r="I138" s="30">
        <v>0</v>
      </c>
      <c r="J138" s="30">
        <v>0</v>
      </c>
      <c r="K138" s="30">
        <v>0</v>
      </c>
      <c r="L138" s="30">
        <v>0.5</v>
      </c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  <c r="HR138"/>
      <c r="HS138"/>
      <c r="HT138"/>
      <c r="HU138"/>
      <c r="HV138"/>
      <c r="HW138"/>
      <c r="HX138"/>
      <c r="HY138"/>
      <c r="HZ138"/>
      <c r="IA138"/>
      <c r="IB138"/>
      <c r="IC138"/>
      <c r="ID138"/>
      <c r="IE138"/>
      <c r="IF138"/>
      <c r="IG138"/>
      <c r="IH138"/>
      <c r="II138"/>
      <c r="IJ138"/>
      <c r="IK138"/>
      <c r="IL138"/>
      <c r="IM138"/>
    </row>
    <row r="139" customHeight="1" spans="1:247">
      <c r="A139" s="52"/>
      <c r="B139" s="52"/>
      <c r="C139" s="52"/>
      <c r="D139" s="52" t="s">
        <v>203</v>
      </c>
      <c r="E139" s="53" t="s">
        <v>387</v>
      </c>
      <c r="F139" s="30">
        <v>1.05</v>
      </c>
      <c r="G139" s="30">
        <v>0</v>
      </c>
      <c r="H139" s="30">
        <v>0</v>
      </c>
      <c r="I139" s="30">
        <v>0</v>
      </c>
      <c r="J139" s="30">
        <v>0</v>
      </c>
      <c r="K139" s="30">
        <v>0</v>
      </c>
      <c r="L139" s="30">
        <v>1.05</v>
      </c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  <c r="HR139"/>
      <c r="HS139"/>
      <c r="HT139"/>
      <c r="HU139"/>
      <c r="HV139"/>
      <c r="HW139"/>
      <c r="HX139"/>
      <c r="HY139"/>
      <c r="HZ139"/>
      <c r="IA139"/>
      <c r="IB139"/>
      <c r="IC139"/>
      <c r="ID139"/>
      <c r="IE139"/>
      <c r="IF139"/>
      <c r="IG139"/>
      <c r="IH139"/>
      <c r="II139"/>
      <c r="IJ139"/>
      <c r="IK139"/>
      <c r="IL139"/>
      <c r="IM139"/>
    </row>
    <row r="140" customHeight="1" spans="1:247">
      <c r="A140" s="52"/>
      <c r="B140" s="52"/>
      <c r="C140" s="52"/>
      <c r="D140" s="52" t="s">
        <v>153</v>
      </c>
      <c r="E140" s="53" t="s">
        <v>388</v>
      </c>
      <c r="F140" s="30">
        <v>0.9</v>
      </c>
      <c r="G140" s="30">
        <v>0</v>
      </c>
      <c r="H140" s="30">
        <v>0</v>
      </c>
      <c r="I140" s="30">
        <v>0</v>
      </c>
      <c r="J140" s="30">
        <v>0</v>
      </c>
      <c r="K140" s="30">
        <v>0</v>
      </c>
      <c r="L140" s="30">
        <v>0.9</v>
      </c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  <c r="HL140"/>
      <c r="HM140"/>
      <c r="HN140"/>
      <c r="HO140"/>
      <c r="HP140"/>
      <c r="HQ140"/>
      <c r="HR140"/>
      <c r="HS140"/>
      <c r="HT140"/>
      <c r="HU140"/>
      <c r="HV140"/>
      <c r="HW140"/>
      <c r="HX140"/>
      <c r="HY140"/>
      <c r="HZ140"/>
      <c r="IA140"/>
      <c r="IB140"/>
      <c r="IC140"/>
      <c r="ID140"/>
      <c r="IE140"/>
      <c r="IF140"/>
      <c r="IG140"/>
      <c r="IH140"/>
      <c r="II140"/>
      <c r="IJ140"/>
      <c r="IK140"/>
      <c r="IL140"/>
      <c r="IM140"/>
    </row>
    <row r="141" customHeight="1" spans="1:247">
      <c r="A141" s="52"/>
      <c r="B141" s="52"/>
      <c r="C141" s="52"/>
      <c r="D141" s="52" t="s">
        <v>155</v>
      </c>
      <c r="E141" s="53" t="s">
        <v>156</v>
      </c>
      <c r="F141" s="30">
        <v>0.9</v>
      </c>
      <c r="G141" s="30">
        <v>0</v>
      </c>
      <c r="H141" s="30">
        <v>0</v>
      </c>
      <c r="I141" s="30">
        <v>0</v>
      </c>
      <c r="J141" s="30">
        <v>0</v>
      </c>
      <c r="K141" s="30">
        <v>0</v>
      </c>
      <c r="L141" s="30">
        <v>0.9</v>
      </c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  <c r="HL141"/>
      <c r="HM141"/>
      <c r="HN141"/>
      <c r="HO141"/>
      <c r="HP141"/>
      <c r="HQ141"/>
      <c r="HR141"/>
      <c r="HS141"/>
      <c r="HT141"/>
      <c r="HU141"/>
      <c r="HV141"/>
      <c r="HW141"/>
      <c r="HX141"/>
      <c r="HY141"/>
      <c r="HZ141"/>
      <c r="IA141"/>
      <c r="IB141"/>
      <c r="IC141"/>
      <c r="ID141"/>
      <c r="IE141"/>
      <c r="IF141"/>
      <c r="IG141"/>
      <c r="IH141"/>
      <c r="II141"/>
      <c r="IJ141"/>
      <c r="IK141"/>
      <c r="IL141"/>
      <c r="IM141"/>
    </row>
    <row r="142" customHeight="1" spans="1:247">
      <c r="A142" s="52" t="s">
        <v>360</v>
      </c>
      <c r="B142" s="52" t="s">
        <v>206</v>
      </c>
      <c r="C142" s="52" t="s">
        <v>157</v>
      </c>
      <c r="D142" s="52" t="s">
        <v>389</v>
      </c>
      <c r="E142" s="53" t="s">
        <v>390</v>
      </c>
      <c r="F142" s="30">
        <v>0.9</v>
      </c>
      <c r="G142" s="30">
        <v>0</v>
      </c>
      <c r="H142" s="30">
        <v>0</v>
      </c>
      <c r="I142" s="30">
        <v>0</v>
      </c>
      <c r="J142" s="30">
        <v>0</v>
      </c>
      <c r="K142" s="30">
        <v>0</v>
      </c>
      <c r="L142" s="30">
        <v>0.9</v>
      </c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  <c r="GO142"/>
      <c r="GP142"/>
      <c r="GQ142"/>
      <c r="GR142"/>
      <c r="GS142"/>
      <c r="GT142"/>
      <c r="GU142"/>
      <c r="GV142"/>
      <c r="GW142"/>
      <c r="GX142"/>
      <c r="GY142"/>
      <c r="GZ142"/>
      <c r="HA142"/>
      <c r="HB142"/>
      <c r="HC142"/>
      <c r="HD142"/>
      <c r="HE142"/>
      <c r="HF142"/>
      <c r="HG142"/>
      <c r="HH142"/>
      <c r="HI142"/>
      <c r="HJ142"/>
      <c r="HK142"/>
      <c r="HL142"/>
      <c r="HM142"/>
      <c r="HN142"/>
      <c r="HO142"/>
      <c r="HP142"/>
      <c r="HQ142"/>
      <c r="HR142"/>
      <c r="HS142"/>
      <c r="HT142"/>
      <c r="HU142"/>
      <c r="HV142"/>
      <c r="HW142"/>
      <c r="HX142"/>
      <c r="HY142"/>
      <c r="HZ142"/>
      <c r="IA142"/>
      <c r="IB142"/>
      <c r="IC142"/>
      <c r="ID142"/>
      <c r="IE142"/>
      <c r="IF142"/>
      <c r="IG142"/>
      <c r="IH142"/>
      <c r="II142"/>
      <c r="IJ142"/>
      <c r="IK142"/>
      <c r="IL142"/>
      <c r="IM142"/>
    </row>
    <row r="143" customHeight="1" spans="1:247">
      <c r="A143" s="52"/>
      <c r="B143" s="52"/>
      <c r="C143" s="52"/>
      <c r="D143" s="52" t="s">
        <v>198</v>
      </c>
      <c r="E143" s="53" t="s">
        <v>391</v>
      </c>
      <c r="F143" s="30">
        <v>0.15</v>
      </c>
      <c r="G143" s="30">
        <v>0</v>
      </c>
      <c r="H143" s="30">
        <v>0</v>
      </c>
      <c r="I143" s="30">
        <v>0</v>
      </c>
      <c r="J143" s="30">
        <v>0</v>
      </c>
      <c r="K143" s="30">
        <v>0</v>
      </c>
      <c r="L143" s="30">
        <v>0.15</v>
      </c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  <c r="GG143"/>
      <c r="GH143"/>
      <c r="GI143"/>
      <c r="GJ143"/>
      <c r="GK143"/>
      <c r="GL143"/>
      <c r="GM143"/>
      <c r="GN143"/>
      <c r="GO143"/>
      <c r="GP143"/>
      <c r="GQ143"/>
      <c r="GR143"/>
      <c r="GS143"/>
      <c r="GT143"/>
      <c r="GU143"/>
      <c r="GV143"/>
      <c r="GW143"/>
      <c r="GX143"/>
      <c r="GY143"/>
      <c r="GZ143"/>
      <c r="HA143"/>
      <c r="HB143"/>
      <c r="HC143"/>
      <c r="HD143"/>
      <c r="HE143"/>
      <c r="HF143"/>
      <c r="HG143"/>
      <c r="HH143"/>
      <c r="HI143"/>
      <c r="HJ143"/>
      <c r="HK143"/>
      <c r="HL143"/>
      <c r="HM143"/>
      <c r="HN143"/>
      <c r="HO143"/>
      <c r="HP143"/>
      <c r="HQ143"/>
      <c r="HR143"/>
      <c r="HS143"/>
      <c r="HT143"/>
      <c r="HU143"/>
      <c r="HV143"/>
      <c r="HW143"/>
      <c r="HX143"/>
      <c r="HY143"/>
      <c r="HZ143"/>
      <c r="IA143"/>
      <c r="IB143"/>
      <c r="IC143"/>
      <c r="ID143"/>
      <c r="IE143"/>
      <c r="IF143"/>
      <c r="IG143"/>
      <c r="IH143"/>
      <c r="II143"/>
      <c r="IJ143"/>
      <c r="IK143"/>
      <c r="IL143"/>
      <c r="IM143"/>
    </row>
    <row r="144" customHeight="1" spans="1:247">
      <c r="A144" s="52"/>
      <c r="B144" s="52"/>
      <c r="C144" s="52"/>
      <c r="D144" s="52" t="s">
        <v>155</v>
      </c>
      <c r="E144" s="53" t="s">
        <v>156</v>
      </c>
      <c r="F144" s="30">
        <v>0.15</v>
      </c>
      <c r="G144" s="30">
        <v>0</v>
      </c>
      <c r="H144" s="30">
        <v>0</v>
      </c>
      <c r="I144" s="30">
        <v>0</v>
      </c>
      <c r="J144" s="30">
        <v>0</v>
      </c>
      <c r="K144" s="30">
        <v>0</v>
      </c>
      <c r="L144" s="30">
        <v>0.15</v>
      </c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  <c r="FB144"/>
      <c r="FC144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  <c r="FR144"/>
      <c r="FS144"/>
      <c r="FT144"/>
      <c r="FU144"/>
      <c r="FV144"/>
      <c r="FW144"/>
      <c r="FX144"/>
      <c r="FY144"/>
      <c r="FZ144"/>
      <c r="GA144"/>
      <c r="GB144"/>
      <c r="GC144"/>
      <c r="GD144"/>
      <c r="GE144"/>
      <c r="GF144"/>
      <c r="GG144"/>
      <c r="GH144"/>
      <c r="GI144"/>
      <c r="GJ144"/>
      <c r="GK144"/>
      <c r="GL144"/>
      <c r="GM144"/>
      <c r="GN144"/>
      <c r="GO144"/>
      <c r="GP144"/>
      <c r="GQ144"/>
      <c r="GR144"/>
      <c r="GS144"/>
      <c r="GT144"/>
      <c r="GU144"/>
      <c r="GV144"/>
      <c r="GW144"/>
      <c r="GX144"/>
      <c r="GY144"/>
      <c r="GZ144"/>
      <c r="HA144"/>
      <c r="HB144"/>
      <c r="HC144"/>
      <c r="HD144"/>
      <c r="HE144"/>
      <c r="HF144"/>
      <c r="HG144"/>
      <c r="HH144"/>
      <c r="HI144"/>
      <c r="HJ144"/>
      <c r="HK144"/>
      <c r="HL144"/>
      <c r="HM144"/>
      <c r="HN144"/>
      <c r="HO144"/>
      <c r="HP144"/>
      <c r="HQ144"/>
      <c r="HR144"/>
      <c r="HS144"/>
      <c r="HT144"/>
      <c r="HU144"/>
      <c r="HV144"/>
      <c r="HW144"/>
      <c r="HX144"/>
      <c r="HY144"/>
      <c r="HZ144"/>
      <c r="IA144"/>
      <c r="IB144"/>
      <c r="IC144"/>
      <c r="ID144"/>
      <c r="IE144"/>
      <c r="IF144"/>
      <c r="IG144"/>
      <c r="IH144"/>
      <c r="II144"/>
      <c r="IJ144"/>
      <c r="IK144"/>
      <c r="IL144"/>
      <c r="IM144"/>
    </row>
    <row r="145" customHeight="1" spans="1:247">
      <c r="A145" s="52" t="s">
        <v>360</v>
      </c>
      <c r="B145" s="52" t="s">
        <v>206</v>
      </c>
      <c r="C145" s="52" t="s">
        <v>175</v>
      </c>
      <c r="D145" s="52" t="s">
        <v>392</v>
      </c>
      <c r="E145" s="53" t="s">
        <v>393</v>
      </c>
      <c r="F145" s="30">
        <v>0.15</v>
      </c>
      <c r="G145" s="30">
        <v>0</v>
      </c>
      <c r="H145" s="30">
        <v>0</v>
      </c>
      <c r="I145" s="30">
        <v>0</v>
      </c>
      <c r="J145" s="30">
        <v>0</v>
      </c>
      <c r="K145" s="30">
        <v>0</v>
      </c>
      <c r="L145" s="30">
        <v>0.15</v>
      </c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/>
      <c r="EP145"/>
      <c r="EQ145"/>
      <c r="ER145"/>
      <c r="ES145"/>
      <c r="ET145"/>
      <c r="EU145"/>
      <c r="EV145"/>
      <c r="EW145"/>
      <c r="EX145"/>
      <c r="EY145"/>
      <c r="EZ145"/>
      <c r="FA145"/>
      <c r="FB145"/>
      <c r="FC145"/>
      <c r="FD145"/>
      <c r="FE145"/>
      <c r="FF145"/>
      <c r="FG145"/>
      <c r="FH145"/>
      <c r="FI145"/>
      <c r="FJ145"/>
      <c r="FK145"/>
      <c r="FL145"/>
      <c r="FM145"/>
      <c r="FN145"/>
      <c r="FO145"/>
      <c r="FP145"/>
      <c r="FQ145"/>
      <c r="FR145"/>
      <c r="FS145"/>
      <c r="FT145"/>
      <c r="FU145"/>
      <c r="FV145"/>
      <c r="FW145"/>
      <c r="FX145"/>
      <c r="FY145"/>
      <c r="FZ145"/>
      <c r="GA145"/>
      <c r="GB145"/>
      <c r="GC145"/>
      <c r="GD145"/>
      <c r="GE145"/>
      <c r="GF145"/>
      <c r="GG145"/>
      <c r="GH145"/>
      <c r="GI145"/>
      <c r="GJ145"/>
      <c r="GK145"/>
      <c r="GL145"/>
      <c r="GM145"/>
      <c r="GN145"/>
      <c r="GO145"/>
      <c r="GP145"/>
      <c r="GQ145"/>
      <c r="GR145"/>
      <c r="GS145"/>
      <c r="GT145"/>
      <c r="GU145"/>
      <c r="GV145"/>
      <c r="GW145"/>
      <c r="GX145"/>
      <c r="GY145"/>
      <c r="GZ145"/>
      <c r="HA145"/>
      <c r="HB145"/>
      <c r="HC145"/>
      <c r="HD145"/>
      <c r="HE145"/>
      <c r="HF145"/>
      <c r="HG145"/>
      <c r="HH145"/>
      <c r="HI145"/>
      <c r="HJ145"/>
      <c r="HK145"/>
      <c r="HL145"/>
      <c r="HM145"/>
      <c r="HN145"/>
      <c r="HO145"/>
      <c r="HP145"/>
      <c r="HQ145"/>
      <c r="HR145"/>
      <c r="HS145"/>
      <c r="HT145"/>
      <c r="HU145"/>
      <c r="HV145"/>
      <c r="HW145"/>
      <c r="HX145"/>
      <c r="HY145"/>
      <c r="HZ145"/>
      <c r="IA145"/>
      <c r="IB145"/>
      <c r="IC145"/>
      <c r="ID145"/>
      <c r="IE145"/>
      <c r="IF145"/>
      <c r="IG145"/>
      <c r="IH145"/>
      <c r="II145"/>
      <c r="IJ145"/>
      <c r="IK145"/>
      <c r="IL145"/>
      <c r="IM145"/>
    </row>
    <row r="146" customHeight="1" spans="1:247">
      <c r="A146" s="52"/>
      <c r="B146" s="52"/>
      <c r="C146" s="52"/>
      <c r="D146" s="52" t="s">
        <v>399</v>
      </c>
      <c r="E146" s="53" t="s">
        <v>400</v>
      </c>
      <c r="F146" s="30">
        <v>0.7</v>
      </c>
      <c r="G146" s="30">
        <v>0</v>
      </c>
      <c r="H146" s="30">
        <v>0</v>
      </c>
      <c r="I146" s="30">
        <v>0</v>
      </c>
      <c r="J146" s="30">
        <v>0</v>
      </c>
      <c r="K146" s="30">
        <v>0</v>
      </c>
      <c r="L146" s="30">
        <v>0.7</v>
      </c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A146"/>
      <c r="FB146"/>
      <c r="FC146"/>
      <c r="FD146"/>
      <c r="FE146"/>
      <c r="FF146"/>
      <c r="FG146"/>
      <c r="FH146"/>
      <c r="FI146"/>
      <c r="FJ146"/>
      <c r="FK146"/>
      <c r="FL146"/>
      <c r="FM146"/>
      <c r="FN146"/>
      <c r="FO146"/>
      <c r="FP146"/>
      <c r="FQ146"/>
      <c r="FR146"/>
      <c r="FS146"/>
      <c r="FT146"/>
      <c r="FU146"/>
      <c r="FV146"/>
      <c r="FW146"/>
      <c r="FX146"/>
      <c r="FY146"/>
      <c r="FZ146"/>
      <c r="GA146"/>
      <c r="GB146"/>
      <c r="GC146"/>
      <c r="GD146"/>
      <c r="GE146"/>
      <c r="GF146"/>
      <c r="GG146"/>
      <c r="GH146"/>
      <c r="GI146"/>
      <c r="GJ146"/>
      <c r="GK146"/>
      <c r="GL146"/>
      <c r="GM146"/>
      <c r="GN146"/>
      <c r="GO146"/>
      <c r="GP146"/>
      <c r="GQ146"/>
      <c r="GR146"/>
      <c r="GS146"/>
      <c r="GT146"/>
      <c r="GU146"/>
      <c r="GV146"/>
      <c r="GW146"/>
      <c r="GX146"/>
      <c r="GY146"/>
      <c r="GZ146"/>
      <c r="HA146"/>
      <c r="HB146"/>
      <c r="HC146"/>
      <c r="HD146"/>
      <c r="HE146"/>
      <c r="HF146"/>
      <c r="HG146"/>
      <c r="HH146"/>
      <c r="HI146"/>
      <c r="HJ146"/>
      <c r="HK146"/>
      <c r="HL146"/>
      <c r="HM146"/>
      <c r="HN146"/>
      <c r="HO146"/>
      <c r="HP146"/>
      <c r="HQ146"/>
      <c r="HR146"/>
      <c r="HS146"/>
      <c r="HT146"/>
      <c r="HU146"/>
      <c r="HV146"/>
      <c r="HW146"/>
      <c r="HX146"/>
      <c r="HY146"/>
      <c r="HZ146"/>
      <c r="IA146"/>
      <c r="IB146"/>
      <c r="IC146"/>
      <c r="ID146"/>
      <c r="IE146"/>
      <c r="IF146"/>
      <c r="IG146"/>
      <c r="IH146"/>
      <c r="II146"/>
      <c r="IJ146"/>
      <c r="IK146"/>
      <c r="IL146"/>
      <c r="IM146"/>
    </row>
    <row r="147" customHeight="1" spans="1:247">
      <c r="A147" s="52"/>
      <c r="B147" s="52"/>
      <c r="C147" s="52"/>
      <c r="D147" s="52" t="s">
        <v>151</v>
      </c>
      <c r="E147" s="53" t="s">
        <v>401</v>
      </c>
      <c r="F147" s="30">
        <v>0.7</v>
      </c>
      <c r="G147" s="30">
        <v>0</v>
      </c>
      <c r="H147" s="30">
        <v>0</v>
      </c>
      <c r="I147" s="30">
        <v>0</v>
      </c>
      <c r="J147" s="30">
        <v>0</v>
      </c>
      <c r="K147" s="30">
        <v>0</v>
      </c>
      <c r="L147" s="30">
        <v>0.7</v>
      </c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  <c r="EF147"/>
      <c r="EG147"/>
      <c r="EH147"/>
      <c r="EI147"/>
      <c r="EJ147"/>
      <c r="EK147"/>
      <c r="EL147"/>
      <c r="EM147"/>
      <c r="EN147"/>
      <c r="EO147"/>
      <c r="EP147"/>
      <c r="EQ147"/>
      <c r="ER147"/>
      <c r="ES147"/>
      <c r="ET147"/>
      <c r="EU147"/>
      <c r="EV147"/>
      <c r="EW147"/>
      <c r="EX147"/>
      <c r="EY147"/>
      <c r="EZ147"/>
      <c r="FA147"/>
      <c r="FB147"/>
      <c r="FC147"/>
      <c r="FD147"/>
      <c r="FE147"/>
      <c r="FF147"/>
      <c r="FG147"/>
      <c r="FH147"/>
      <c r="FI147"/>
      <c r="FJ147"/>
      <c r="FK147"/>
      <c r="FL147"/>
      <c r="FM147"/>
      <c r="FN147"/>
      <c r="FO147"/>
      <c r="FP147"/>
      <c r="FQ147"/>
      <c r="FR147"/>
      <c r="FS147"/>
      <c r="FT147"/>
      <c r="FU147"/>
      <c r="FV147"/>
      <c r="FW147"/>
      <c r="FX147"/>
      <c r="FY147"/>
      <c r="FZ147"/>
      <c r="GA147"/>
      <c r="GB147"/>
      <c r="GC147"/>
      <c r="GD147"/>
      <c r="GE147"/>
      <c r="GF147"/>
      <c r="GG147"/>
      <c r="GH147"/>
      <c r="GI147"/>
      <c r="GJ147"/>
      <c r="GK147"/>
      <c r="GL147"/>
      <c r="GM147"/>
      <c r="GN147"/>
      <c r="GO147"/>
      <c r="GP147"/>
      <c r="GQ147"/>
      <c r="GR147"/>
      <c r="GS147"/>
      <c r="GT147"/>
      <c r="GU147"/>
      <c r="GV147"/>
      <c r="GW147"/>
      <c r="GX147"/>
      <c r="GY147"/>
      <c r="GZ147"/>
      <c r="HA147"/>
      <c r="HB147"/>
      <c r="HC147"/>
      <c r="HD147"/>
      <c r="HE147"/>
      <c r="HF147"/>
      <c r="HG147"/>
      <c r="HH147"/>
      <c r="HI147"/>
      <c r="HJ147"/>
      <c r="HK147"/>
      <c r="HL147"/>
      <c r="HM147"/>
      <c r="HN147"/>
      <c r="HO147"/>
      <c r="HP147"/>
      <c r="HQ147"/>
      <c r="HR147"/>
      <c r="HS147"/>
      <c r="HT147"/>
      <c r="HU147"/>
      <c r="HV147"/>
      <c r="HW147"/>
      <c r="HX147"/>
      <c r="HY147"/>
      <c r="HZ147"/>
      <c r="IA147"/>
      <c r="IB147"/>
      <c r="IC147"/>
      <c r="ID147"/>
      <c r="IE147"/>
      <c r="IF147"/>
      <c r="IG147"/>
      <c r="IH147"/>
      <c r="II147"/>
      <c r="IJ147"/>
      <c r="IK147"/>
      <c r="IL147"/>
      <c r="IM147"/>
    </row>
    <row r="148" customHeight="1" spans="1:247">
      <c r="A148" s="52"/>
      <c r="B148" s="52"/>
      <c r="C148" s="52"/>
      <c r="D148" s="52" t="s">
        <v>153</v>
      </c>
      <c r="E148" s="53" t="s">
        <v>402</v>
      </c>
      <c r="F148" s="30">
        <v>0.7</v>
      </c>
      <c r="G148" s="30">
        <v>0</v>
      </c>
      <c r="H148" s="30">
        <v>0</v>
      </c>
      <c r="I148" s="30">
        <v>0</v>
      </c>
      <c r="J148" s="30">
        <v>0</v>
      </c>
      <c r="K148" s="30">
        <v>0</v>
      </c>
      <c r="L148" s="30">
        <v>0.7</v>
      </c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  <c r="EF148"/>
      <c r="EG148"/>
      <c r="EH148"/>
      <c r="EI148"/>
      <c r="EJ148"/>
      <c r="EK148"/>
      <c r="EL148"/>
      <c r="EM148"/>
      <c r="EN148"/>
      <c r="EO148"/>
      <c r="EP148"/>
      <c r="EQ148"/>
      <c r="ER148"/>
      <c r="ES148"/>
      <c r="ET148"/>
      <c r="EU148"/>
      <c r="EV148"/>
      <c r="EW148"/>
      <c r="EX148"/>
      <c r="EY148"/>
      <c r="EZ148"/>
      <c r="FA148"/>
      <c r="FB148"/>
      <c r="FC148"/>
      <c r="FD148"/>
      <c r="FE148"/>
      <c r="FF148"/>
      <c r="FG148"/>
      <c r="FH148"/>
      <c r="FI148"/>
      <c r="FJ148"/>
      <c r="FK148"/>
      <c r="FL148"/>
      <c r="FM148"/>
      <c r="FN148"/>
      <c r="FO148"/>
      <c r="FP148"/>
      <c r="FQ148"/>
      <c r="FR148"/>
      <c r="FS148"/>
      <c r="FT148"/>
      <c r="FU148"/>
      <c r="FV148"/>
      <c r="FW148"/>
      <c r="FX148"/>
      <c r="FY148"/>
      <c r="FZ148"/>
      <c r="GA148"/>
      <c r="GB148"/>
      <c r="GC148"/>
      <c r="GD148"/>
      <c r="GE148"/>
      <c r="GF148"/>
      <c r="GG148"/>
      <c r="GH148"/>
      <c r="GI148"/>
      <c r="GJ148"/>
      <c r="GK148"/>
      <c r="GL148"/>
      <c r="GM148"/>
      <c r="GN148"/>
      <c r="GO148"/>
      <c r="GP148"/>
      <c r="GQ148"/>
      <c r="GR148"/>
      <c r="GS148"/>
      <c r="GT148"/>
      <c r="GU148"/>
      <c r="GV148"/>
      <c r="GW148"/>
      <c r="GX148"/>
      <c r="GY148"/>
      <c r="GZ148"/>
      <c r="HA148"/>
      <c r="HB148"/>
      <c r="HC148"/>
      <c r="HD148"/>
      <c r="HE148"/>
      <c r="HF148"/>
      <c r="HG148"/>
      <c r="HH148"/>
      <c r="HI148"/>
      <c r="HJ148"/>
      <c r="HK148"/>
      <c r="HL148"/>
      <c r="HM148"/>
      <c r="HN148"/>
      <c r="HO148"/>
      <c r="HP148"/>
      <c r="HQ148"/>
      <c r="HR148"/>
      <c r="HS148"/>
      <c r="HT148"/>
      <c r="HU148"/>
      <c r="HV148"/>
      <c r="HW148"/>
      <c r="HX148"/>
      <c r="HY148"/>
      <c r="HZ148"/>
      <c r="IA148"/>
      <c r="IB148"/>
      <c r="IC148"/>
      <c r="ID148"/>
      <c r="IE148"/>
      <c r="IF148"/>
      <c r="IG148"/>
      <c r="IH148"/>
      <c r="II148"/>
      <c r="IJ148"/>
      <c r="IK148"/>
      <c r="IL148"/>
      <c r="IM148"/>
    </row>
    <row r="149" customHeight="1" spans="1:247">
      <c r="A149" s="52"/>
      <c r="B149" s="52"/>
      <c r="C149" s="52"/>
      <c r="D149" s="52" t="s">
        <v>155</v>
      </c>
      <c r="E149" s="53" t="s">
        <v>156</v>
      </c>
      <c r="F149" s="30">
        <v>0.7</v>
      </c>
      <c r="G149" s="30">
        <v>0</v>
      </c>
      <c r="H149" s="30">
        <v>0</v>
      </c>
      <c r="I149" s="30">
        <v>0</v>
      </c>
      <c r="J149" s="30">
        <v>0</v>
      </c>
      <c r="K149" s="30">
        <v>0</v>
      </c>
      <c r="L149" s="30">
        <v>0.7</v>
      </c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  <c r="EF149"/>
      <c r="EG149"/>
      <c r="EH149"/>
      <c r="EI149"/>
      <c r="EJ149"/>
      <c r="EK149"/>
      <c r="EL149"/>
      <c r="EM149"/>
      <c r="EN149"/>
      <c r="EO149"/>
      <c r="EP149"/>
      <c r="EQ149"/>
      <c r="ER149"/>
      <c r="ES149"/>
      <c r="ET149"/>
      <c r="EU149"/>
      <c r="EV149"/>
      <c r="EW149"/>
      <c r="EX149"/>
      <c r="EY149"/>
      <c r="EZ149"/>
      <c r="FA149"/>
      <c r="FB149"/>
      <c r="FC149"/>
      <c r="FD149"/>
      <c r="FE149"/>
      <c r="FF149"/>
      <c r="FG149"/>
      <c r="FH149"/>
      <c r="FI149"/>
      <c r="FJ149"/>
      <c r="FK149"/>
      <c r="FL149"/>
      <c r="FM149"/>
      <c r="FN149"/>
      <c r="FO149"/>
      <c r="FP149"/>
      <c r="FQ149"/>
      <c r="FR149"/>
      <c r="FS149"/>
      <c r="FT149"/>
      <c r="FU149"/>
      <c r="FV149"/>
      <c r="FW149"/>
      <c r="FX149"/>
      <c r="FY149"/>
      <c r="FZ149"/>
      <c r="GA149"/>
      <c r="GB149"/>
      <c r="GC149"/>
      <c r="GD149"/>
      <c r="GE149"/>
      <c r="GF149"/>
      <c r="GG149"/>
      <c r="GH149"/>
      <c r="GI149"/>
      <c r="GJ149"/>
      <c r="GK149"/>
      <c r="GL149"/>
      <c r="GM149"/>
      <c r="GN149"/>
      <c r="GO149"/>
      <c r="GP149"/>
      <c r="GQ149"/>
      <c r="GR149"/>
      <c r="GS149"/>
      <c r="GT149"/>
      <c r="GU149"/>
      <c r="GV149"/>
      <c r="GW149"/>
      <c r="GX149"/>
      <c r="GY149"/>
      <c r="GZ149"/>
      <c r="HA149"/>
      <c r="HB149"/>
      <c r="HC149"/>
      <c r="HD149"/>
      <c r="HE149"/>
      <c r="HF149"/>
      <c r="HG149"/>
      <c r="HH149"/>
      <c r="HI149"/>
      <c r="HJ149"/>
      <c r="HK149"/>
      <c r="HL149"/>
      <c r="HM149"/>
      <c r="HN149"/>
      <c r="HO149"/>
      <c r="HP149"/>
      <c r="HQ149"/>
      <c r="HR149"/>
      <c r="HS149"/>
      <c r="HT149"/>
      <c r="HU149"/>
      <c r="HV149"/>
      <c r="HW149"/>
      <c r="HX149"/>
      <c r="HY149"/>
      <c r="HZ149"/>
      <c r="IA149"/>
      <c r="IB149"/>
      <c r="IC149"/>
      <c r="ID149"/>
      <c r="IE149"/>
      <c r="IF149"/>
      <c r="IG149"/>
      <c r="IH149"/>
      <c r="II149"/>
      <c r="IJ149"/>
      <c r="IK149"/>
      <c r="IL149"/>
      <c r="IM149"/>
    </row>
    <row r="150" customHeight="1" spans="1:247">
      <c r="A150" s="52" t="s">
        <v>399</v>
      </c>
      <c r="B150" s="52" t="s">
        <v>157</v>
      </c>
      <c r="C150" s="52" t="s">
        <v>157</v>
      </c>
      <c r="D150" s="52" t="s">
        <v>403</v>
      </c>
      <c r="E150" s="53" t="s">
        <v>404</v>
      </c>
      <c r="F150" s="30">
        <v>0.7</v>
      </c>
      <c r="G150" s="30">
        <v>0</v>
      </c>
      <c r="H150" s="30">
        <v>0</v>
      </c>
      <c r="I150" s="30">
        <v>0</v>
      </c>
      <c r="J150" s="30">
        <v>0</v>
      </c>
      <c r="K150" s="30">
        <v>0</v>
      </c>
      <c r="L150" s="30">
        <v>0.7</v>
      </c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  <c r="EF150"/>
      <c r="EG150"/>
      <c r="EH150"/>
      <c r="EI150"/>
      <c r="EJ150"/>
      <c r="EK150"/>
      <c r="EL150"/>
      <c r="EM150"/>
      <c r="EN150"/>
      <c r="EO150"/>
      <c r="EP150"/>
      <c r="EQ150"/>
      <c r="ER150"/>
      <c r="ES150"/>
      <c r="ET150"/>
      <c r="EU150"/>
      <c r="EV150"/>
      <c r="EW150"/>
      <c r="EX150"/>
      <c r="EY150"/>
      <c r="EZ150"/>
      <c r="FA150"/>
      <c r="FB150"/>
      <c r="FC150"/>
      <c r="FD150"/>
      <c r="FE150"/>
      <c r="FF150"/>
      <c r="FG150"/>
      <c r="FH150"/>
      <c r="FI150"/>
      <c r="FJ150"/>
      <c r="FK150"/>
      <c r="FL150"/>
      <c r="FM150"/>
      <c r="FN150"/>
      <c r="FO150"/>
      <c r="FP150"/>
      <c r="FQ150"/>
      <c r="FR150"/>
      <c r="FS150"/>
      <c r="FT150"/>
      <c r="FU150"/>
      <c r="FV150"/>
      <c r="FW150"/>
      <c r="FX150"/>
      <c r="FY150"/>
      <c r="FZ150"/>
      <c r="GA150"/>
      <c r="GB150"/>
      <c r="GC150"/>
      <c r="GD150"/>
      <c r="GE150"/>
      <c r="GF150"/>
      <c r="GG150"/>
      <c r="GH150"/>
      <c r="GI150"/>
      <c r="GJ150"/>
      <c r="GK150"/>
      <c r="GL150"/>
      <c r="GM150"/>
      <c r="GN150"/>
      <c r="GO150"/>
      <c r="GP150"/>
      <c r="GQ150"/>
      <c r="GR150"/>
      <c r="GS150"/>
      <c r="GT150"/>
      <c r="GU150"/>
      <c r="GV150"/>
      <c r="GW150"/>
      <c r="GX150"/>
      <c r="GY150"/>
      <c r="GZ150"/>
      <c r="HA150"/>
      <c r="HB150"/>
      <c r="HC150"/>
      <c r="HD150"/>
      <c r="HE150"/>
      <c r="HF150"/>
      <c r="HG150"/>
      <c r="HH150"/>
      <c r="HI150"/>
      <c r="HJ150"/>
      <c r="HK150"/>
      <c r="HL150"/>
      <c r="HM150"/>
      <c r="HN150"/>
      <c r="HO150"/>
      <c r="HP150"/>
      <c r="HQ150"/>
      <c r="HR150"/>
      <c r="HS150"/>
      <c r="HT150"/>
      <c r="HU150"/>
      <c r="HV150"/>
      <c r="HW150"/>
      <c r="HX150"/>
      <c r="HY150"/>
      <c r="HZ150"/>
      <c r="IA150"/>
      <c r="IB150"/>
      <c r="IC150"/>
      <c r="ID150"/>
      <c r="IE150"/>
      <c r="IF150"/>
      <c r="IG150"/>
      <c r="IH150"/>
      <c r="II150"/>
      <c r="IJ150"/>
      <c r="IK150"/>
      <c r="IL150"/>
      <c r="IM150"/>
    </row>
    <row r="151" customHeight="1" spans="1:247">
      <c r="A151" s="52"/>
      <c r="B151" s="52"/>
      <c r="C151" s="52"/>
      <c r="D151" s="52" t="s">
        <v>405</v>
      </c>
      <c r="E151" s="53" t="s">
        <v>406</v>
      </c>
      <c r="F151" s="30">
        <v>4.7</v>
      </c>
      <c r="G151" s="30">
        <v>0</v>
      </c>
      <c r="H151" s="30">
        <v>0</v>
      </c>
      <c r="I151" s="30">
        <v>0</v>
      </c>
      <c r="J151" s="30">
        <v>0</v>
      </c>
      <c r="K151" s="30">
        <v>0</v>
      </c>
      <c r="L151" s="30">
        <v>4.7</v>
      </c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  <c r="EY151"/>
      <c r="EZ151"/>
      <c r="FA151"/>
      <c r="FB151"/>
      <c r="FC151"/>
      <c r="FD151"/>
      <c r="FE151"/>
      <c r="FF151"/>
      <c r="FG151"/>
      <c r="FH151"/>
      <c r="FI151"/>
      <c r="FJ151"/>
      <c r="FK151"/>
      <c r="FL151"/>
      <c r="FM151"/>
      <c r="FN151"/>
      <c r="FO151"/>
      <c r="FP151"/>
      <c r="FQ151"/>
      <c r="FR151"/>
      <c r="FS151"/>
      <c r="FT151"/>
      <c r="FU151"/>
      <c r="FV151"/>
      <c r="FW151"/>
      <c r="FX151"/>
      <c r="FY151"/>
      <c r="FZ151"/>
      <c r="GA151"/>
      <c r="GB151"/>
      <c r="GC151"/>
      <c r="GD151"/>
      <c r="GE151"/>
      <c r="GF151"/>
      <c r="GG151"/>
      <c r="GH151"/>
      <c r="GI151"/>
      <c r="GJ151"/>
      <c r="GK151"/>
      <c r="GL151"/>
      <c r="GM151"/>
      <c r="GN151"/>
      <c r="GO151"/>
      <c r="GP151"/>
      <c r="GQ151"/>
      <c r="GR151"/>
      <c r="GS151"/>
      <c r="GT151"/>
      <c r="GU151"/>
      <c r="GV151"/>
      <c r="GW151"/>
      <c r="GX151"/>
      <c r="GY151"/>
      <c r="GZ151"/>
      <c r="HA151"/>
      <c r="HB151"/>
      <c r="HC151"/>
      <c r="HD151"/>
      <c r="HE151"/>
      <c r="HF151"/>
      <c r="HG151"/>
      <c r="HH151"/>
      <c r="HI151"/>
      <c r="HJ151"/>
      <c r="HK151"/>
      <c r="HL151"/>
      <c r="HM151"/>
      <c r="HN151"/>
      <c r="HO151"/>
      <c r="HP151"/>
      <c r="HQ151"/>
      <c r="HR151"/>
      <c r="HS151"/>
      <c r="HT151"/>
      <c r="HU151"/>
      <c r="HV151"/>
      <c r="HW151"/>
      <c r="HX151"/>
      <c r="HY151"/>
      <c r="HZ151"/>
      <c r="IA151"/>
      <c r="IB151"/>
      <c r="IC151"/>
      <c r="ID151"/>
      <c r="IE151"/>
      <c r="IF151"/>
      <c r="IG151"/>
      <c r="IH151"/>
      <c r="II151"/>
      <c r="IJ151"/>
      <c r="IK151"/>
      <c r="IL151"/>
      <c r="IM151"/>
    </row>
    <row r="152" customHeight="1" spans="1:247">
      <c r="A152" s="52"/>
      <c r="B152" s="52"/>
      <c r="C152" s="52"/>
      <c r="D152" s="52" t="s">
        <v>151</v>
      </c>
      <c r="E152" s="53" t="s">
        <v>407</v>
      </c>
      <c r="F152" s="30">
        <v>4.7</v>
      </c>
      <c r="G152" s="30">
        <v>0</v>
      </c>
      <c r="H152" s="30">
        <v>0</v>
      </c>
      <c r="I152" s="30">
        <v>0</v>
      </c>
      <c r="J152" s="30">
        <v>0</v>
      </c>
      <c r="K152" s="30">
        <v>0</v>
      </c>
      <c r="L152" s="30">
        <v>4.7</v>
      </c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  <c r="EZ152"/>
      <c r="FA152"/>
      <c r="FB152"/>
      <c r="FC152"/>
      <c r="FD152"/>
      <c r="FE152"/>
      <c r="FF152"/>
      <c r="FG152"/>
      <c r="FH152"/>
      <c r="FI152"/>
      <c r="FJ152"/>
      <c r="FK152"/>
      <c r="FL152"/>
      <c r="FM152"/>
      <c r="FN152"/>
      <c r="FO152"/>
      <c r="FP152"/>
      <c r="FQ152"/>
      <c r="FR152"/>
      <c r="FS152"/>
      <c r="FT152"/>
      <c r="FU152"/>
      <c r="FV152"/>
      <c r="FW152"/>
      <c r="FX152"/>
      <c r="FY152"/>
      <c r="FZ152"/>
      <c r="GA152"/>
      <c r="GB152"/>
      <c r="GC152"/>
      <c r="GD152"/>
      <c r="GE152"/>
      <c r="GF152"/>
      <c r="GG152"/>
      <c r="GH152"/>
      <c r="GI152"/>
      <c r="GJ152"/>
      <c r="GK152"/>
      <c r="GL152"/>
      <c r="GM152"/>
      <c r="GN152"/>
      <c r="GO152"/>
      <c r="GP152"/>
      <c r="GQ152"/>
      <c r="GR152"/>
      <c r="GS152"/>
      <c r="GT152"/>
      <c r="GU152"/>
      <c r="GV152"/>
      <c r="GW152"/>
      <c r="GX152"/>
      <c r="GY152"/>
      <c r="GZ152"/>
      <c r="HA152"/>
      <c r="HB152"/>
      <c r="HC152"/>
      <c r="HD152"/>
      <c r="HE152"/>
      <c r="HF152"/>
      <c r="HG152"/>
      <c r="HH152"/>
      <c r="HI152"/>
      <c r="HJ152"/>
      <c r="HK152"/>
      <c r="HL152"/>
      <c r="HM152"/>
      <c r="HN152"/>
      <c r="HO152"/>
      <c r="HP152"/>
      <c r="HQ152"/>
      <c r="HR152"/>
      <c r="HS152"/>
      <c r="HT152"/>
      <c r="HU152"/>
      <c r="HV152"/>
      <c r="HW152"/>
      <c r="HX152"/>
      <c r="HY152"/>
      <c r="HZ152"/>
      <c r="IA152"/>
      <c r="IB152"/>
      <c r="IC152"/>
      <c r="ID152"/>
      <c r="IE152"/>
      <c r="IF152"/>
      <c r="IG152"/>
      <c r="IH152"/>
      <c r="II152"/>
      <c r="IJ152"/>
      <c r="IK152"/>
      <c r="IL152"/>
      <c r="IM152"/>
    </row>
    <row r="153" customHeight="1" spans="1:247">
      <c r="A153" s="52"/>
      <c r="B153" s="52"/>
      <c r="C153" s="52"/>
      <c r="D153" s="52" t="s">
        <v>153</v>
      </c>
      <c r="E153" s="53" t="s">
        <v>408</v>
      </c>
      <c r="F153" s="30">
        <v>4.7</v>
      </c>
      <c r="G153" s="30">
        <v>0</v>
      </c>
      <c r="H153" s="30">
        <v>0</v>
      </c>
      <c r="I153" s="30">
        <v>0</v>
      </c>
      <c r="J153" s="30">
        <v>0</v>
      </c>
      <c r="K153" s="30">
        <v>0</v>
      </c>
      <c r="L153" s="30">
        <v>4.7</v>
      </c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CY153"/>
      <c r="CZ153"/>
      <c r="DA153"/>
      <c r="DB153"/>
      <c r="DC153"/>
      <c r="DD153"/>
      <c r="DE153"/>
      <c r="DF153"/>
      <c r="DG153"/>
      <c r="DH153"/>
      <c r="DI153"/>
      <c r="DJ153"/>
      <c r="DK153"/>
      <c r="DL153"/>
      <c r="DM153"/>
      <c r="DN153"/>
      <c r="DO153"/>
      <c r="DP153"/>
      <c r="DQ153"/>
      <c r="DR153"/>
      <c r="DS153"/>
      <c r="DT153"/>
      <c r="DU153"/>
      <c r="DV153"/>
      <c r="DW153"/>
      <c r="DX153"/>
      <c r="DY153"/>
      <c r="DZ153"/>
      <c r="EA153"/>
      <c r="EB153"/>
      <c r="EC153"/>
      <c r="ED153"/>
      <c r="EE153"/>
      <c r="EF153"/>
      <c r="EG153"/>
      <c r="EH153"/>
      <c r="EI153"/>
      <c r="EJ153"/>
      <c r="EK153"/>
      <c r="EL153"/>
      <c r="EM153"/>
      <c r="EN153"/>
      <c r="EO153"/>
      <c r="EP153"/>
      <c r="EQ153"/>
      <c r="ER153"/>
      <c r="ES153"/>
      <c r="ET153"/>
      <c r="EU153"/>
      <c r="EV153"/>
      <c r="EW153"/>
      <c r="EX153"/>
      <c r="EY153"/>
      <c r="EZ153"/>
      <c r="FA153"/>
      <c r="FB153"/>
      <c r="FC153"/>
      <c r="FD153"/>
      <c r="FE153"/>
      <c r="FF153"/>
      <c r="FG153"/>
      <c r="FH153"/>
      <c r="FI153"/>
      <c r="FJ153"/>
      <c r="FK153"/>
      <c r="FL153"/>
      <c r="FM153"/>
      <c r="FN153"/>
      <c r="FO153"/>
      <c r="FP153"/>
      <c r="FQ153"/>
      <c r="FR153"/>
      <c r="FS153"/>
      <c r="FT153"/>
      <c r="FU153"/>
      <c r="FV153"/>
      <c r="FW153"/>
      <c r="FX153"/>
      <c r="FY153"/>
      <c r="FZ153"/>
      <c r="GA153"/>
      <c r="GB153"/>
      <c r="GC153"/>
      <c r="GD153"/>
      <c r="GE153"/>
      <c r="GF153"/>
      <c r="GG153"/>
      <c r="GH153"/>
      <c r="GI153"/>
      <c r="GJ153"/>
      <c r="GK153"/>
      <c r="GL153"/>
      <c r="GM153"/>
      <c r="GN153"/>
      <c r="GO153"/>
      <c r="GP153"/>
      <c r="GQ153"/>
      <c r="GR153"/>
      <c r="GS153"/>
      <c r="GT153"/>
      <c r="GU153"/>
      <c r="GV153"/>
      <c r="GW153"/>
      <c r="GX153"/>
      <c r="GY153"/>
      <c r="GZ153"/>
      <c r="HA153"/>
      <c r="HB153"/>
      <c r="HC153"/>
      <c r="HD153"/>
      <c r="HE153"/>
      <c r="HF153"/>
      <c r="HG153"/>
      <c r="HH153"/>
      <c r="HI153"/>
      <c r="HJ153"/>
      <c r="HK153"/>
      <c r="HL153"/>
      <c r="HM153"/>
      <c r="HN153"/>
      <c r="HO153"/>
      <c r="HP153"/>
      <c r="HQ153"/>
      <c r="HR153"/>
      <c r="HS153"/>
      <c r="HT153"/>
      <c r="HU153"/>
      <c r="HV153"/>
      <c r="HW153"/>
      <c r="HX153"/>
      <c r="HY153"/>
      <c r="HZ153"/>
      <c r="IA153"/>
      <c r="IB153"/>
      <c r="IC153"/>
      <c r="ID153"/>
      <c r="IE153"/>
      <c r="IF153"/>
      <c r="IG153"/>
      <c r="IH153"/>
      <c r="II153"/>
      <c r="IJ153"/>
      <c r="IK153"/>
      <c r="IL153"/>
      <c r="IM153"/>
    </row>
    <row r="154" customHeight="1" spans="1:247">
      <c r="A154" s="52"/>
      <c r="B154" s="52"/>
      <c r="C154" s="52"/>
      <c r="D154" s="52" t="s">
        <v>155</v>
      </c>
      <c r="E154" s="53" t="s">
        <v>156</v>
      </c>
      <c r="F154" s="30">
        <v>4.7</v>
      </c>
      <c r="G154" s="30">
        <v>0</v>
      </c>
      <c r="H154" s="30">
        <v>0</v>
      </c>
      <c r="I154" s="30">
        <v>0</v>
      </c>
      <c r="J154" s="30">
        <v>0</v>
      </c>
      <c r="K154" s="30">
        <v>0</v>
      </c>
      <c r="L154" s="30">
        <v>4.7</v>
      </c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CV154"/>
      <c r="CW154"/>
      <c r="CX154"/>
      <c r="CY154"/>
      <c r="CZ154"/>
      <c r="DA154"/>
      <c r="DB154"/>
      <c r="DC154"/>
      <c r="DD154"/>
      <c r="DE154"/>
      <c r="DF154"/>
      <c r="DG154"/>
      <c r="DH154"/>
      <c r="DI154"/>
      <c r="DJ154"/>
      <c r="DK154"/>
      <c r="DL154"/>
      <c r="DM154"/>
      <c r="DN154"/>
      <c r="DO154"/>
      <c r="DP154"/>
      <c r="DQ154"/>
      <c r="DR154"/>
      <c r="DS154"/>
      <c r="DT154"/>
      <c r="DU154"/>
      <c r="DV154"/>
      <c r="DW154"/>
      <c r="DX154"/>
      <c r="DY154"/>
      <c r="DZ154"/>
      <c r="EA154"/>
      <c r="EB154"/>
      <c r="EC154"/>
      <c r="ED154"/>
      <c r="EE154"/>
      <c r="EF154"/>
      <c r="EG154"/>
      <c r="EH154"/>
      <c r="EI154"/>
      <c r="EJ154"/>
      <c r="EK154"/>
      <c r="EL154"/>
      <c r="EM154"/>
      <c r="EN154"/>
      <c r="EO154"/>
      <c r="EP154"/>
      <c r="EQ154"/>
      <c r="ER154"/>
      <c r="ES154"/>
      <c r="ET154"/>
      <c r="EU154"/>
      <c r="EV154"/>
      <c r="EW154"/>
      <c r="EX154"/>
      <c r="EY154"/>
      <c r="EZ154"/>
      <c r="FA154"/>
      <c r="FB154"/>
      <c r="FC154"/>
      <c r="FD154"/>
      <c r="FE154"/>
      <c r="FF154"/>
      <c r="FG154"/>
      <c r="FH154"/>
      <c r="FI154"/>
      <c r="FJ154"/>
      <c r="FK154"/>
      <c r="FL154"/>
      <c r="FM154"/>
      <c r="FN154"/>
      <c r="FO154"/>
      <c r="FP154"/>
      <c r="FQ154"/>
      <c r="FR154"/>
      <c r="FS154"/>
      <c r="FT154"/>
      <c r="FU154"/>
      <c r="FV154"/>
      <c r="FW154"/>
      <c r="FX154"/>
      <c r="FY154"/>
      <c r="FZ154"/>
      <c r="GA154"/>
      <c r="GB154"/>
      <c r="GC154"/>
      <c r="GD154"/>
      <c r="GE154"/>
      <c r="GF154"/>
      <c r="GG154"/>
      <c r="GH154"/>
      <c r="GI154"/>
      <c r="GJ154"/>
      <c r="GK154"/>
      <c r="GL154"/>
      <c r="GM154"/>
      <c r="GN154"/>
      <c r="GO154"/>
      <c r="GP154"/>
      <c r="GQ154"/>
      <c r="GR154"/>
      <c r="GS154"/>
      <c r="GT154"/>
      <c r="GU154"/>
      <c r="GV154"/>
      <c r="GW154"/>
      <c r="GX154"/>
      <c r="GY154"/>
      <c r="GZ154"/>
      <c r="HA154"/>
      <c r="HB154"/>
      <c r="HC154"/>
      <c r="HD154"/>
      <c r="HE154"/>
      <c r="HF154"/>
      <c r="HG154"/>
      <c r="HH154"/>
      <c r="HI154"/>
      <c r="HJ154"/>
      <c r="HK154"/>
      <c r="HL154"/>
      <c r="HM154"/>
      <c r="HN154"/>
      <c r="HO154"/>
      <c r="HP154"/>
      <c r="HQ154"/>
      <c r="HR154"/>
      <c r="HS154"/>
      <c r="HT154"/>
      <c r="HU154"/>
      <c r="HV154"/>
      <c r="HW154"/>
      <c r="HX154"/>
      <c r="HY154"/>
      <c r="HZ154"/>
      <c r="IA154"/>
      <c r="IB154"/>
      <c r="IC154"/>
      <c r="ID154"/>
      <c r="IE154"/>
      <c r="IF154"/>
      <c r="IG154"/>
      <c r="IH154"/>
      <c r="II154"/>
      <c r="IJ154"/>
      <c r="IK154"/>
      <c r="IL154"/>
      <c r="IM154"/>
    </row>
    <row r="155" customHeight="1" spans="1:247">
      <c r="A155" s="52" t="s">
        <v>405</v>
      </c>
      <c r="B155" s="52" t="s">
        <v>157</v>
      </c>
      <c r="C155" s="52" t="s">
        <v>157</v>
      </c>
      <c r="D155" s="52" t="s">
        <v>409</v>
      </c>
      <c r="E155" s="53" t="s">
        <v>410</v>
      </c>
      <c r="F155" s="30">
        <v>1.95</v>
      </c>
      <c r="G155" s="30">
        <v>0</v>
      </c>
      <c r="H155" s="30">
        <v>0</v>
      </c>
      <c r="I155" s="30">
        <v>0</v>
      </c>
      <c r="J155" s="30">
        <v>0</v>
      </c>
      <c r="K155" s="30">
        <v>0</v>
      </c>
      <c r="L155" s="30">
        <v>1.95</v>
      </c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A155"/>
      <c r="DB155"/>
      <c r="DC155"/>
      <c r="DD155"/>
      <c r="DE155"/>
      <c r="DF155"/>
      <c r="DG155"/>
      <c r="DH155"/>
      <c r="DI155"/>
      <c r="DJ155"/>
      <c r="DK155"/>
      <c r="DL155"/>
      <c r="DM155"/>
      <c r="DN155"/>
      <c r="DO155"/>
      <c r="DP155"/>
      <c r="DQ155"/>
      <c r="DR155"/>
      <c r="DS155"/>
      <c r="DT155"/>
      <c r="DU155"/>
      <c r="DV155"/>
      <c r="DW155"/>
      <c r="DX155"/>
      <c r="DY155"/>
      <c r="DZ155"/>
      <c r="EA155"/>
      <c r="EB155"/>
      <c r="EC155"/>
      <c r="ED155"/>
      <c r="EE155"/>
      <c r="EF155"/>
      <c r="EG155"/>
      <c r="EH155"/>
      <c r="EI155"/>
      <c r="EJ155"/>
      <c r="EK155"/>
      <c r="EL155"/>
      <c r="EM155"/>
      <c r="EN155"/>
      <c r="EO155"/>
      <c r="EP155"/>
      <c r="EQ155"/>
      <c r="ER155"/>
      <c r="ES155"/>
      <c r="ET155"/>
      <c r="EU155"/>
      <c r="EV155"/>
      <c r="EW155"/>
      <c r="EX155"/>
      <c r="EY155"/>
      <c r="EZ155"/>
      <c r="FA155"/>
      <c r="FB155"/>
      <c r="FC155"/>
      <c r="FD155"/>
      <c r="FE155"/>
      <c r="FF155"/>
      <c r="FG155"/>
      <c r="FH155"/>
      <c r="FI155"/>
      <c r="FJ155"/>
      <c r="FK155"/>
      <c r="FL155"/>
      <c r="FM155"/>
      <c r="FN155"/>
      <c r="FO155"/>
      <c r="FP155"/>
      <c r="FQ155"/>
      <c r="FR155"/>
      <c r="FS155"/>
      <c r="FT155"/>
      <c r="FU155"/>
      <c r="FV155"/>
      <c r="FW155"/>
      <c r="FX155"/>
      <c r="FY155"/>
      <c r="FZ155"/>
      <c r="GA155"/>
      <c r="GB155"/>
      <c r="GC155"/>
      <c r="GD155"/>
      <c r="GE155"/>
      <c r="GF155"/>
      <c r="GG155"/>
      <c r="GH155"/>
      <c r="GI155"/>
      <c r="GJ155"/>
      <c r="GK155"/>
      <c r="GL155"/>
      <c r="GM155"/>
      <c r="GN155"/>
      <c r="GO155"/>
      <c r="GP155"/>
      <c r="GQ155"/>
      <c r="GR155"/>
      <c r="GS155"/>
      <c r="GT155"/>
      <c r="GU155"/>
      <c r="GV155"/>
      <c r="GW155"/>
      <c r="GX155"/>
      <c r="GY155"/>
      <c r="GZ155"/>
      <c r="HA155"/>
      <c r="HB155"/>
      <c r="HC155"/>
      <c r="HD155"/>
      <c r="HE155"/>
      <c r="HF155"/>
      <c r="HG155"/>
      <c r="HH155"/>
      <c r="HI155"/>
      <c r="HJ155"/>
      <c r="HK155"/>
      <c r="HL155"/>
      <c r="HM155"/>
      <c r="HN155"/>
      <c r="HO155"/>
      <c r="HP155"/>
      <c r="HQ155"/>
      <c r="HR155"/>
      <c r="HS155"/>
      <c r="HT155"/>
      <c r="HU155"/>
      <c r="HV155"/>
      <c r="HW155"/>
      <c r="HX155"/>
      <c r="HY155"/>
      <c r="HZ155"/>
      <c r="IA155"/>
      <c r="IB155"/>
      <c r="IC155"/>
      <c r="ID155"/>
      <c r="IE155"/>
      <c r="IF155"/>
      <c r="IG155"/>
      <c r="IH155"/>
      <c r="II155"/>
      <c r="IJ155"/>
      <c r="IK155"/>
      <c r="IL155"/>
      <c r="IM155"/>
    </row>
    <row r="156" customHeight="1" spans="1:247">
      <c r="A156" s="52" t="s">
        <v>405</v>
      </c>
      <c r="B156" s="52" t="s">
        <v>157</v>
      </c>
      <c r="C156" s="52" t="s">
        <v>157</v>
      </c>
      <c r="D156" s="52" t="s">
        <v>411</v>
      </c>
      <c r="E156" s="53" t="s">
        <v>412</v>
      </c>
      <c r="F156" s="30">
        <v>1.1</v>
      </c>
      <c r="G156" s="30">
        <v>0</v>
      </c>
      <c r="H156" s="30">
        <v>0</v>
      </c>
      <c r="I156" s="30">
        <v>0</v>
      </c>
      <c r="J156" s="30">
        <v>0</v>
      </c>
      <c r="K156" s="30">
        <v>0</v>
      </c>
      <c r="L156" s="30">
        <v>1.1</v>
      </c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A156"/>
      <c r="DB156"/>
      <c r="DC156"/>
      <c r="DD156"/>
      <c r="DE156"/>
      <c r="DF156"/>
      <c r="DG156"/>
      <c r="DH156"/>
      <c r="DI156"/>
      <c r="DJ156"/>
      <c r="DK156"/>
      <c r="DL156"/>
      <c r="DM156"/>
      <c r="DN156"/>
      <c r="DO156"/>
      <c r="DP156"/>
      <c r="DQ156"/>
      <c r="DR156"/>
      <c r="DS156"/>
      <c r="DT156"/>
      <c r="DU156"/>
      <c r="DV156"/>
      <c r="DW156"/>
      <c r="DX156"/>
      <c r="DY156"/>
      <c r="DZ156"/>
      <c r="EA156"/>
      <c r="EB156"/>
      <c r="EC156"/>
      <c r="ED156"/>
      <c r="EE156"/>
      <c r="EF156"/>
      <c r="EG156"/>
      <c r="EH156"/>
      <c r="EI156"/>
      <c r="EJ156"/>
      <c r="EK156"/>
      <c r="EL156"/>
      <c r="EM156"/>
      <c r="EN156"/>
      <c r="EO156"/>
      <c r="EP156"/>
      <c r="EQ156"/>
      <c r="ER156"/>
      <c r="ES156"/>
      <c r="ET156"/>
      <c r="EU156"/>
      <c r="EV156"/>
      <c r="EW156"/>
      <c r="EX156"/>
      <c r="EY156"/>
      <c r="EZ156"/>
      <c r="FA156"/>
      <c r="FB156"/>
      <c r="FC156"/>
      <c r="FD156"/>
      <c r="FE156"/>
      <c r="FF156"/>
      <c r="FG156"/>
      <c r="FH156"/>
      <c r="FI156"/>
      <c r="FJ156"/>
      <c r="FK156"/>
      <c r="FL156"/>
      <c r="FM156"/>
      <c r="FN156"/>
      <c r="FO156"/>
      <c r="FP156"/>
      <c r="FQ156"/>
      <c r="FR156"/>
      <c r="FS156"/>
      <c r="FT156"/>
      <c r="FU156"/>
      <c r="FV156"/>
      <c r="FW156"/>
      <c r="FX156"/>
      <c r="FY156"/>
      <c r="FZ156"/>
      <c r="GA156"/>
      <c r="GB156"/>
      <c r="GC156"/>
      <c r="GD156"/>
      <c r="GE156"/>
      <c r="GF156"/>
      <c r="GG156"/>
      <c r="GH156"/>
      <c r="GI156"/>
      <c r="GJ156"/>
      <c r="GK156"/>
      <c r="GL156"/>
      <c r="GM156"/>
      <c r="GN156"/>
      <c r="GO156"/>
      <c r="GP156"/>
      <c r="GQ156"/>
      <c r="GR156"/>
      <c r="GS156"/>
      <c r="GT156"/>
      <c r="GU156"/>
      <c r="GV156"/>
      <c r="GW156"/>
      <c r="GX156"/>
      <c r="GY156"/>
      <c r="GZ156"/>
      <c r="HA156"/>
      <c r="HB156"/>
      <c r="HC156"/>
      <c r="HD156"/>
      <c r="HE156"/>
      <c r="HF156"/>
      <c r="HG156"/>
      <c r="HH156"/>
      <c r="HI156"/>
      <c r="HJ156"/>
      <c r="HK156"/>
      <c r="HL156"/>
      <c r="HM156"/>
      <c r="HN156"/>
      <c r="HO156"/>
      <c r="HP156"/>
      <c r="HQ156"/>
      <c r="HR156"/>
      <c r="HS156"/>
      <c r="HT156"/>
      <c r="HU156"/>
      <c r="HV156"/>
      <c r="HW156"/>
      <c r="HX156"/>
      <c r="HY156"/>
      <c r="HZ156"/>
      <c r="IA156"/>
      <c r="IB156"/>
      <c r="IC156"/>
      <c r="ID156"/>
      <c r="IE156"/>
      <c r="IF156"/>
      <c r="IG156"/>
      <c r="IH156"/>
      <c r="II156"/>
      <c r="IJ156"/>
      <c r="IK156"/>
      <c r="IL156"/>
      <c r="IM156"/>
    </row>
    <row r="157" customHeight="1" spans="1:247">
      <c r="A157" s="52" t="s">
        <v>405</v>
      </c>
      <c r="B157" s="52" t="s">
        <v>157</v>
      </c>
      <c r="C157" s="52" t="s">
        <v>157</v>
      </c>
      <c r="D157" s="52" t="s">
        <v>413</v>
      </c>
      <c r="E157" s="53" t="s">
        <v>414</v>
      </c>
      <c r="F157" s="30">
        <v>1.65</v>
      </c>
      <c r="G157" s="30">
        <v>0</v>
      </c>
      <c r="H157" s="30">
        <v>0</v>
      </c>
      <c r="I157" s="30">
        <v>0</v>
      </c>
      <c r="J157" s="30">
        <v>0</v>
      </c>
      <c r="K157" s="30">
        <v>0</v>
      </c>
      <c r="L157" s="30">
        <v>1.65</v>
      </c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  <c r="CZ157"/>
      <c r="DA157"/>
      <c r="DB157"/>
      <c r="DC157"/>
      <c r="DD157"/>
      <c r="DE157"/>
      <c r="DF157"/>
      <c r="DG157"/>
      <c r="DH157"/>
      <c r="DI157"/>
      <c r="DJ157"/>
      <c r="DK157"/>
      <c r="DL157"/>
      <c r="DM157"/>
      <c r="DN157"/>
      <c r="DO157"/>
      <c r="DP157"/>
      <c r="DQ157"/>
      <c r="DR157"/>
      <c r="DS157"/>
      <c r="DT157"/>
      <c r="DU157"/>
      <c r="DV157"/>
      <c r="DW157"/>
      <c r="DX157"/>
      <c r="DY157"/>
      <c r="DZ157"/>
      <c r="EA157"/>
      <c r="EB157"/>
      <c r="EC157"/>
      <c r="ED157"/>
      <c r="EE157"/>
      <c r="EF157"/>
      <c r="EG157"/>
      <c r="EH157"/>
      <c r="EI157"/>
      <c r="EJ157"/>
      <c r="EK157"/>
      <c r="EL157"/>
      <c r="EM157"/>
      <c r="EN157"/>
      <c r="EO157"/>
      <c r="EP157"/>
      <c r="EQ157"/>
      <c r="ER157"/>
      <c r="ES157"/>
      <c r="ET157"/>
      <c r="EU157"/>
      <c r="EV157"/>
      <c r="EW157"/>
      <c r="EX157"/>
      <c r="EY157"/>
      <c r="EZ157"/>
      <c r="FA157"/>
      <c r="FB157"/>
      <c r="FC157"/>
      <c r="FD157"/>
      <c r="FE157"/>
      <c r="FF157"/>
      <c r="FG157"/>
      <c r="FH157"/>
      <c r="FI157"/>
      <c r="FJ157"/>
      <c r="FK157"/>
      <c r="FL157"/>
      <c r="FM157"/>
      <c r="FN157"/>
      <c r="FO157"/>
      <c r="FP157"/>
      <c r="FQ157"/>
      <c r="FR157"/>
      <c r="FS157"/>
      <c r="FT157"/>
      <c r="FU157"/>
      <c r="FV157"/>
      <c r="FW157"/>
      <c r="FX157"/>
      <c r="FY157"/>
      <c r="FZ157"/>
      <c r="GA157"/>
      <c r="GB157"/>
      <c r="GC157"/>
      <c r="GD157"/>
      <c r="GE157"/>
      <c r="GF157"/>
      <c r="GG157"/>
      <c r="GH157"/>
      <c r="GI157"/>
      <c r="GJ157"/>
      <c r="GK157"/>
      <c r="GL157"/>
      <c r="GM157"/>
      <c r="GN157"/>
      <c r="GO157"/>
      <c r="GP157"/>
      <c r="GQ157"/>
      <c r="GR157"/>
      <c r="GS157"/>
      <c r="GT157"/>
      <c r="GU157"/>
      <c r="GV157"/>
      <c r="GW157"/>
      <c r="GX157"/>
      <c r="GY157"/>
      <c r="GZ157"/>
      <c r="HA157"/>
      <c r="HB157"/>
      <c r="HC157"/>
      <c r="HD157"/>
      <c r="HE157"/>
      <c r="HF157"/>
      <c r="HG157"/>
      <c r="HH157"/>
      <c r="HI157"/>
      <c r="HJ157"/>
      <c r="HK157"/>
      <c r="HL157"/>
      <c r="HM157"/>
      <c r="HN157"/>
      <c r="HO157"/>
      <c r="HP157"/>
      <c r="HQ157"/>
      <c r="HR157"/>
      <c r="HS157"/>
      <c r="HT157"/>
      <c r="HU157"/>
      <c r="HV157"/>
      <c r="HW157"/>
      <c r="HX157"/>
      <c r="HY157"/>
      <c r="HZ157"/>
      <c r="IA157"/>
      <c r="IB157"/>
      <c r="IC157"/>
      <c r="ID157"/>
      <c r="IE157"/>
      <c r="IF157"/>
      <c r="IG157"/>
      <c r="IH157"/>
      <c r="II157"/>
      <c r="IJ157"/>
      <c r="IK157"/>
      <c r="IL157"/>
      <c r="IM157"/>
    </row>
    <row r="158" customHeight="1" spans="1:247">
      <c r="A158" s="52"/>
      <c r="B158" s="52"/>
      <c r="C158" s="52"/>
      <c r="D158" s="52" t="s">
        <v>416</v>
      </c>
      <c r="E158" s="53" t="s">
        <v>417</v>
      </c>
      <c r="F158" s="30">
        <v>5.05</v>
      </c>
      <c r="G158" s="30">
        <v>0</v>
      </c>
      <c r="H158" s="30">
        <v>0</v>
      </c>
      <c r="I158" s="30">
        <v>0</v>
      </c>
      <c r="J158" s="30">
        <v>0</v>
      </c>
      <c r="K158" s="30">
        <v>0</v>
      </c>
      <c r="L158" s="30">
        <v>5.05</v>
      </c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  <c r="CT158"/>
      <c r="CU158"/>
      <c r="CV158"/>
      <c r="CW158"/>
      <c r="CX158"/>
      <c r="CY158"/>
      <c r="CZ158"/>
      <c r="DA158"/>
      <c r="DB158"/>
      <c r="DC158"/>
      <c r="DD158"/>
      <c r="DE158"/>
      <c r="DF158"/>
      <c r="DG158"/>
      <c r="DH158"/>
      <c r="DI158"/>
      <c r="DJ158"/>
      <c r="DK158"/>
      <c r="DL158"/>
      <c r="DM158"/>
      <c r="DN158"/>
      <c r="DO158"/>
      <c r="DP158"/>
      <c r="DQ158"/>
      <c r="DR158"/>
      <c r="DS158"/>
      <c r="DT158"/>
      <c r="DU158"/>
      <c r="DV158"/>
      <c r="DW158"/>
      <c r="DX158"/>
      <c r="DY158"/>
      <c r="DZ158"/>
      <c r="EA158"/>
      <c r="EB158"/>
      <c r="EC158"/>
      <c r="ED158"/>
      <c r="EE158"/>
      <c r="EF158"/>
      <c r="EG158"/>
      <c r="EH158"/>
      <c r="EI158"/>
      <c r="EJ158"/>
      <c r="EK158"/>
      <c r="EL158"/>
      <c r="EM158"/>
      <c r="EN158"/>
      <c r="EO158"/>
      <c r="EP158"/>
      <c r="EQ158"/>
      <c r="ER158"/>
      <c r="ES158"/>
      <c r="ET158"/>
      <c r="EU158"/>
      <c r="EV158"/>
      <c r="EW158"/>
      <c r="EX158"/>
      <c r="EY158"/>
      <c r="EZ158"/>
      <c r="FA158"/>
      <c r="FB158"/>
      <c r="FC158"/>
      <c r="FD158"/>
      <c r="FE158"/>
      <c r="FF158"/>
      <c r="FG158"/>
      <c r="FH158"/>
      <c r="FI158"/>
      <c r="FJ158"/>
      <c r="FK158"/>
      <c r="FL158"/>
      <c r="FM158"/>
      <c r="FN158"/>
      <c r="FO158"/>
      <c r="FP158"/>
      <c r="FQ158"/>
      <c r="FR158"/>
      <c r="FS158"/>
      <c r="FT158"/>
      <c r="FU158"/>
      <c r="FV158"/>
      <c r="FW158"/>
      <c r="FX158"/>
      <c r="FY158"/>
      <c r="FZ158"/>
      <c r="GA158"/>
      <c r="GB158"/>
      <c r="GC158"/>
      <c r="GD158"/>
      <c r="GE158"/>
      <c r="GF158"/>
      <c r="GG158"/>
      <c r="GH158"/>
      <c r="GI158"/>
      <c r="GJ158"/>
      <c r="GK158"/>
      <c r="GL158"/>
      <c r="GM158"/>
      <c r="GN158"/>
      <c r="GO158"/>
      <c r="GP158"/>
      <c r="GQ158"/>
      <c r="GR158"/>
      <c r="GS158"/>
      <c r="GT158"/>
      <c r="GU158"/>
      <c r="GV158"/>
      <c r="GW158"/>
      <c r="GX158"/>
      <c r="GY158"/>
      <c r="GZ158"/>
      <c r="HA158"/>
      <c r="HB158"/>
      <c r="HC158"/>
      <c r="HD158"/>
      <c r="HE158"/>
      <c r="HF158"/>
      <c r="HG158"/>
      <c r="HH158"/>
      <c r="HI158"/>
      <c r="HJ158"/>
      <c r="HK158"/>
      <c r="HL158"/>
      <c r="HM158"/>
      <c r="HN158"/>
      <c r="HO158"/>
      <c r="HP158"/>
      <c r="HQ158"/>
      <c r="HR158"/>
      <c r="HS158"/>
      <c r="HT158"/>
      <c r="HU158"/>
      <c r="HV158"/>
      <c r="HW158"/>
      <c r="HX158"/>
      <c r="HY158"/>
      <c r="HZ158"/>
      <c r="IA158"/>
      <c r="IB158"/>
      <c r="IC158"/>
      <c r="ID158"/>
      <c r="IE158"/>
      <c r="IF158"/>
      <c r="IG158"/>
      <c r="IH158"/>
      <c r="II158"/>
      <c r="IJ158"/>
      <c r="IK158"/>
      <c r="IL158"/>
      <c r="IM158"/>
    </row>
    <row r="159" customHeight="1" spans="1:247">
      <c r="A159" s="52"/>
      <c r="B159" s="52"/>
      <c r="C159" s="52"/>
      <c r="D159" s="52" t="s">
        <v>151</v>
      </c>
      <c r="E159" s="53" t="s">
        <v>418</v>
      </c>
      <c r="F159" s="30">
        <v>1.7</v>
      </c>
      <c r="G159" s="30">
        <v>0</v>
      </c>
      <c r="H159" s="30">
        <v>0</v>
      </c>
      <c r="I159" s="30">
        <v>0</v>
      </c>
      <c r="J159" s="30">
        <v>0</v>
      </c>
      <c r="K159" s="30">
        <v>0</v>
      </c>
      <c r="L159" s="30">
        <v>1.7</v>
      </c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  <c r="CZ159"/>
      <c r="DA159"/>
      <c r="DB159"/>
      <c r="DC159"/>
      <c r="DD159"/>
      <c r="DE159"/>
      <c r="DF159"/>
      <c r="DG159"/>
      <c r="DH159"/>
      <c r="DI159"/>
      <c r="DJ159"/>
      <c r="DK159"/>
      <c r="DL159"/>
      <c r="DM159"/>
      <c r="DN159"/>
      <c r="DO159"/>
      <c r="DP159"/>
      <c r="DQ159"/>
      <c r="DR159"/>
      <c r="DS159"/>
      <c r="DT159"/>
      <c r="DU159"/>
      <c r="DV159"/>
      <c r="DW159"/>
      <c r="DX159"/>
      <c r="DY159"/>
      <c r="DZ159"/>
      <c r="EA159"/>
      <c r="EB159"/>
      <c r="EC159"/>
      <c r="ED159"/>
      <c r="EE159"/>
      <c r="EF159"/>
      <c r="EG159"/>
      <c r="EH159"/>
      <c r="EI159"/>
      <c r="EJ159"/>
      <c r="EK159"/>
      <c r="EL159"/>
      <c r="EM159"/>
      <c r="EN159"/>
      <c r="EO159"/>
      <c r="EP159"/>
      <c r="EQ159"/>
      <c r="ER159"/>
      <c r="ES159"/>
      <c r="ET159"/>
      <c r="EU159"/>
      <c r="EV159"/>
      <c r="EW159"/>
      <c r="EX159"/>
      <c r="EY159"/>
      <c r="EZ159"/>
      <c r="FA159"/>
      <c r="FB159"/>
      <c r="FC159"/>
      <c r="FD159"/>
      <c r="FE159"/>
      <c r="FF159"/>
      <c r="FG159"/>
      <c r="FH159"/>
      <c r="FI159"/>
      <c r="FJ159"/>
      <c r="FK159"/>
      <c r="FL159"/>
      <c r="FM159"/>
      <c r="FN159"/>
      <c r="FO159"/>
      <c r="FP159"/>
      <c r="FQ159"/>
      <c r="FR159"/>
      <c r="FS159"/>
      <c r="FT159"/>
      <c r="FU159"/>
      <c r="FV159"/>
      <c r="FW159"/>
      <c r="FX159"/>
      <c r="FY159"/>
      <c r="FZ159"/>
      <c r="GA159"/>
      <c r="GB159"/>
      <c r="GC159"/>
      <c r="GD159"/>
      <c r="GE159"/>
      <c r="GF159"/>
      <c r="GG159"/>
      <c r="GH159"/>
      <c r="GI159"/>
      <c r="GJ159"/>
      <c r="GK159"/>
      <c r="GL159"/>
      <c r="GM159"/>
      <c r="GN159"/>
      <c r="GO159"/>
      <c r="GP159"/>
      <c r="GQ159"/>
      <c r="GR159"/>
      <c r="GS159"/>
      <c r="GT159"/>
      <c r="GU159"/>
      <c r="GV159"/>
      <c r="GW159"/>
      <c r="GX159"/>
      <c r="GY159"/>
      <c r="GZ159"/>
      <c r="HA159"/>
      <c r="HB159"/>
      <c r="HC159"/>
      <c r="HD159"/>
      <c r="HE159"/>
      <c r="HF159"/>
      <c r="HG159"/>
      <c r="HH159"/>
      <c r="HI159"/>
      <c r="HJ159"/>
      <c r="HK159"/>
      <c r="HL159"/>
      <c r="HM159"/>
      <c r="HN159"/>
      <c r="HO159"/>
      <c r="HP159"/>
      <c r="HQ159"/>
      <c r="HR159"/>
      <c r="HS159"/>
      <c r="HT159"/>
      <c r="HU159"/>
      <c r="HV159"/>
      <c r="HW159"/>
      <c r="HX159"/>
      <c r="HY159"/>
      <c r="HZ159"/>
      <c r="IA159"/>
      <c r="IB159"/>
      <c r="IC159"/>
      <c r="ID159"/>
      <c r="IE159"/>
      <c r="IF159"/>
      <c r="IG159"/>
      <c r="IH159"/>
      <c r="II159"/>
      <c r="IJ159"/>
      <c r="IK159"/>
      <c r="IL159"/>
      <c r="IM159"/>
    </row>
    <row r="160" customHeight="1" spans="1:247">
      <c r="A160" s="52"/>
      <c r="B160" s="52"/>
      <c r="C160" s="52"/>
      <c r="D160" s="52" t="s">
        <v>153</v>
      </c>
      <c r="E160" s="53" t="s">
        <v>419</v>
      </c>
      <c r="F160" s="30">
        <v>0.8</v>
      </c>
      <c r="G160" s="30">
        <v>0</v>
      </c>
      <c r="H160" s="30">
        <v>0</v>
      </c>
      <c r="I160" s="30">
        <v>0</v>
      </c>
      <c r="J160" s="30">
        <v>0</v>
      </c>
      <c r="K160" s="30">
        <v>0</v>
      </c>
      <c r="L160" s="30">
        <v>0.8</v>
      </c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  <c r="CT160"/>
      <c r="CU160"/>
      <c r="CV160"/>
      <c r="CW160"/>
      <c r="CX160"/>
      <c r="CY160"/>
      <c r="CZ160"/>
      <c r="DA160"/>
      <c r="DB160"/>
      <c r="DC160"/>
      <c r="DD160"/>
      <c r="DE160"/>
      <c r="DF160"/>
      <c r="DG160"/>
      <c r="DH160"/>
      <c r="DI160"/>
      <c r="DJ160"/>
      <c r="DK160"/>
      <c r="DL160"/>
      <c r="DM160"/>
      <c r="DN160"/>
      <c r="DO160"/>
      <c r="DP160"/>
      <c r="DQ160"/>
      <c r="DR160"/>
      <c r="DS160"/>
      <c r="DT160"/>
      <c r="DU160"/>
      <c r="DV160"/>
      <c r="DW160"/>
      <c r="DX160"/>
      <c r="DY160"/>
      <c r="DZ160"/>
      <c r="EA160"/>
      <c r="EB160"/>
      <c r="EC160"/>
      <c r="ED160"/>
      <c r="EE160"/>
      <c r="EF160"/>
      <c r="EG160"/>
      <c r="EH160"/>
      <c r="EI160"/>
      <c r="EJ160"/>
      <c r="EK160"/>
      <c r="EL160"/>
      <c r="EM160"/>
      <c r="EN160"/>
      <c r="EO160"/>
      <c r="EP160"/>
      <c r="EQ160"/>
      <c r="ER160"/>
      <c r="ES160"/>
      <c r="ET160"/>
      <c r="EU160"/>
      <c r="EV160"/>
      <c r="EW160"/>
      <c r="EX160"/>
      <c r="EY160"/>
      <c r="EZ160"/>
      <c r="FA160"/>
      <c r="FB160"/>
      <c r="FC160"/>
      <c r="FD160"/>
      <c r="FE160"/>
      <c r="FF160"/>
      <c r="FG160"/>
      <c r="FH160"/>
      <c r="FI160"/>
      <c r="FJ160"/>
      <c r="FK160"/>
      <c r="FL160"/>
      <c r="FM160"/>
      <c r="FN160"/>
      <c r="FO160"/>
      <c r="FP160"/>
      <c r="FQ160"/>
      <c r="FR160"/>
      <c r="FS160"/>
      <c r="FT160"/>
      <c r="FU160"/>
      <c r="FV160"/>
      <c r="FW160"/>
      <c r="FX160"/>
      <c r="FY160"/>
      <c r="FZ160"/>
      <c r="GA160"/>
      <c r="GB160"/>
      <c r="GC160"/>
      <c r="GD160"/>
      <c r="GE160"/>
      <c r="GF160"/>
      <c r="GG160"/>
      <c r="GH160"/>
      <c r="GI160"/>
      <c r="GJ160"/>
      <c r="GK160"/>
      <c r="GL160"/>
      <c r="GM160"/>
      <c r="GN160"/>
      <c r="GO160"/>
      <c r="GP160"/>
      <c r="GQ160"/>
      <c r="GR160"/>
      <c r="GS160"/>
      <c r="GT160"/>
      <c r="GU160"/>
      <c r="GV160"/>
      <c r="GW160"/>
      <c r="GX160"/>
      <c r="GY160"/>
      <c r="GZ160"/>
      <c r="HA160"/>
      <c r="HB160"/>
      <c r="HC160"/>
      <c r="HD160"/>
      <c r="HE160"/>
      <c r="HF160"/>
      <c r="HG160"/>
      <c r="HH160"/>
      <c r="HI160"/>
      <c r="HJ160"/>
      <c r="HK160"/>
      <c r="HL160"/>
      <c r="HM160"/>
      <c r="HN160"/>
      <c r="HO160"/>
      <c r="HP160"/>
      <c r="HQ160"/>
      <c r="HR160"/>
      <c r="HS160"/>
      <c r="HT160"/>
      <c r="HU160"/>
      <c r="HV160"/>
      <c r="HW160"/>
      <c r="HX160"/>
      <c r="HY160"/>
      <c r="HZ160"/>
      <c r="IA160"/>
      <c r="IB160"/>
      <c r="IC160"/>
      <c r="ID160"/>
      <c r="IE160"/>
      <c r="IF160"/>
      <c r="IG160"/>
      <c r="IH160"/>
      <c r="II160"/>
      <c r="IJ160"/>
      <c r="IK160"/>
      <c r="IL160"/>
      <c r="IM160"/>
    </row>
    <row r="161" customHeight="1" spans="1:247">
      <c r="A161" s="52"/>
      <c r="B161" s="52"/>
      <c r="C161" s="52"/>
      <c r="D161" s="52" t="s">
        <v>155</v>
      </c>
      <c r="E161" s="53" t="s">
        <v>156</v>
      </c>
      <c r="F161" s="30">
        <v>0.8</v>
      </c>
      <c r="G161" s="30">
        <v>0</v>
      </c>
      <c r="H161" s="30">
        <v>0</v>
      </c>
      <c r="I161" s="30">
        <v>0</v>
      </c>
      <c r="J161" s="30">
        <v>0</v>
      </c>
      <c r="K161" s="30">
        <v>0</v>
      </c>
      <c r="L161" s="30">
        <v>0.8</v>
      </c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  <c r="CU161"/>
      <c r="CV161"/>
      <c r="CW161"/>
      <c r="CX161"/>
      <c r="CY161"/>
      <c r="CZ161"/>
      <c r="DA161"/>
      <c r="DB161"/>
      <c r="DC161"/>
      <c r="DD161"/>
      <c r="DE161"/>
      <c r="DF161"/>
      <c r="DG161"/>
      <c r="DH161"/>
      <c r="DI161"/>
      <c r="DJ161"/>
      <c r="DK161"/>
      <c r="DL161"/>
      <c r="DM161"/>
      <c r="DN161"/>
      <c r="DO161"/>
      <c r="DP161"/>
      <c r="DQ161"/>
      <c r="DR161"/>
      <c r="DS161"/>
      <c r="DT161"/>
      <c r="DU161"/>
      <c r="DV161"/>
      <c r="DW161"/>
      <c r="DX161"/>
      <c r="DY161"/>
      <c r="DZ161"/>
      <c r="EA161"/>
      <c r="EB161"/>
      <c r="EC161"/>
      <c r="ED161"/>
      <c r="EE161"/>
      <c r="EF161"/>
      <c r="EG161"/>
      <c r="EH161"/>
      <c r="EI161"/>
      <c r="EJ161"/>
      <c r="EK161"/>
      <c r="EL161"/>
      <c r="EM161"/>
      <c r="EN161"/>
      <c r="EO161"/>
      <c r="EP161"/>
      <c r="EQ161"/>
      <c r="ER161"/>
      <c r="ES161"/>
      <c r="ET161"/>
      <c r="EU161"/>
      <c r="EV161"/>
      <c r="EW161"/>
      <c r="EX161"/>
      <c r="EY161"/>
      <c r="EZ161"/>
      <c r="FA161"/>
      <c r="FB161"/>
      <c r="FC161"/>
      <c r="FD161"/>
      <c r="FE161"/>
      <c r="FF161"/>
      <c r="FG161"/>
      <c r="FH161"/>
      <c r="FI161"/>
      <c r="FJ161"/>
      <c r="FK161"/>
      <c r="FL161"/>
      <c r="FM161"/>
      <c r="FN161"/>
      <c r="FO161"/>
      <c r="FP161"/>
      <c r="FQ161"/>
      <c r="FR161"/>
      <c r="FS161"/>
      <c r="FT161"/>
      <c r="FU161"/>
      <c r="FV161"/>
      <c r="FW161"/>
      <c r="FX161"/>
      <c r="FY161"/>
      <c r="FZ161"/>
      <c r="GA161"/>
      <c r="GB161"/>
      <c r="GC161"/>
      <c r="GD161"/>
      <c r="GE161"/>
      <c r="GF161"/>
      <c r="GG161"/>
      <c r="GH161"/>
      <c r="GI161"/>
      <c r="GJ161"/>
      <c r="GK161"/>
      <c r="GL161"/>
      <c r="GM161"/>
      <c r="GN161"/>
      <c r="GO161"/>
      <c r="GP161"/>
      <c r="GQ161"/>
      <c r="GR161"/>
      <c r="GS161"/>
      <c r="GT161"/>
      <c r="GU161"/>
      <c r="GV161"/>
      <c r="GW161"/>
      <c r="GX161"/>
      <c r="GY161"/>
      <c r="GZ161"/>
      <c r="HA161"/>
      <c r="HB161"/>
      <c r="HC161"/>
      <c r="HD161"/>
      <c r="HE161"/>
      <c r="HF161"/>
      <c r="HG161"/>
      <c r="HH161"/>
      <c r="HI161"/>
      <c r="HJ161"/>
      <c r="HK161"/>
      <c r="HL161"/>
      <c r="HM161"/>
      <c r="HN161"/>
      <c r="HO161"/>
      <c r="HP161"/>
      <c r="HQ161"/>
      <c r="HR161"/>
      <c r="HS161"/>
      <c r="HT161"/>
      <c r="HU161"/>
      <c r="HV161"/>
      <c r="HW161"/>
      <c r="HX161"/>
      <c r="HY161"/>
      <c r="HZ161"/>
      <c r="IA161"/>
      <c r="IB161"/>
      <c r="IC161"/>
      <c r="ID161"/>
      <c r="IE161"/>
      <c r="IF161"/>
      <c r="IG161"/>
      <c r="IH161"/>
      <c r="II161"/>
      <c r="IJ161"/>
      <c r="IK161"/>
      <c r="IL161"/>
      <c r="IM161"/>
    </row>
    <row r="162" customHeight="1" spans="1:247">
      <c r="A162" s="52" t="s">
        <v>416</v>
      </c>
      <c r="B162" s="52" t="s">
        <v>157</v>
      </c>
      <c r="C162" s="52" t="s">
        <v>157</v>
      </c>
      <c r="D162" s="52" t="s">
        <v>420</v>
      </c>
      <c r="E162" s="53" t="s">
        <v>421</v>
      </c>
      <c r="F162" s="30">
        <v>0.8</v>
      </c>
      <c r="G162" s="30">
        <v>0</v>
      </c>
      <c r="H162" s="30">
        <v>0</v>
      </c>
      <c r="I162" s="30">
        <v>0</v>
      </c>
      <c r="J162" s="30">
        <v>0</v>
      </c>
      <c r="K162" s="30">
        <v>0</v>
      </c>
      <c r="L162" s="30">
        <v>0.8</v>
      </c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  <c r="CT162"/>
      <c r="CU162"/>
      <c r="CV162"/>
      <c r="CW162"/>
      <c r="CX162"/>
      <c r="CY162"/>
      <c r="CZ162"/>
      <c r="DA162"/>
      <c r="DB162"/>
      <c r="DC162"/>
      <c r="DD162"/>
      <c r="DE162"/>
      <c r="DF162"/>
      <c r="DG162"/>
      <c r="DH162"/>
      <c r="DI162"/>
      <c r="DJ162"/>
      <c r="DK162"/>
      <c r="DL162"/>
      <c r="DM162"/>
      <c r="DN162"/>
      <c r="DO162"/>
      <c r="DP162"/>
      <c r="DQ162"/>
      <c r="DR162"/>
      <c r="DS162"/>
      <c r="DT162"/>
      <c r="DU162"/>
      <c r="DV162"/>
      <c r="DW162"/>
      <c r="DX162"/>
      <c r="DY162"/>
      <c r="DZ162"/>
      <c r="EA162"/>
      <c r="EB162"/>
      <c r="EC162"/>
      <c r="ED162"/>
      <c r="EE162"/>
      <c r="EF162"/>
      <c r="EG162"/>
      <c r="EH162"/>
      <c r="EI162"/>
      <c r="EJ162"/>
      <c r="EK162"/>
      <c r="EL162"/>
      <c r="EM162"/>
      <c r="EN162"/>
      <c r="EO162"/>
      <c r="EP162"/>
      <c r="EQ162"/>
      <c r="ER162"/>
      <c r="ES162"/>
      <c r="ET162"/>
      <c r="EU162"/>
      <c r="EV162"/>
      <c r="EW162"/>
      <c r="EX162"/>
      <c r="EY162"/>
      <c r="EZ162"/>
      <c r="FA162"/>
      <c r="FB162"/>
      <c r="FC162"/>
      <c r="FD162"/>
      <c r="FE162"/>
      <c r="FF162"/>
      <c r="FG162"/>
      <c r="FH162"/>
      <c r="FI162"/>
      <c r="FJ162"/>
      <c r="FK162"/>
      <c r="FL162"/>
      <c r="FM162"/>
      <c r="FN162"/>
      <c r="FO162"/>
      <c r="FP162"/>
      <c r="FQ162"/>
      <c r="FR162"/>
      <c r="FS162"/>
      <c r="FT162"/>
      <c r="FU162"/>
      <c r="FV162"/>
      <c r="FW162"/>
      <c r="FX162"/>
      <c r="FY162"/>
      <c r="FZ162"/>
      <c r="GA162"/>
      <c r="GB162"/>
      <c r="GC162"/>
      <c r="GD162"/>
      <c r="GE162"/>
      <c r="GF162"/>
      <c r="GG162"/>
      <c r="GH162"/>
      <c r="GI162"/>
      <c r="GJ162"/>
      <c r="GK162"/>
      <c r="GL162"/>
      <c r="GM162"/>
      <c r="GN162"/>
      <c r="GO162"/>
      <c r="GP162"/>
      <c r="GQ162"/>
      <c r="GR162"/>
      <c r="GS162"/>
      <c r="GT162"/>
      <c r="GU162"/>
      <c r="GV162"/>
      <c r="GW162"/>
      <c r="GX162"/>
      <c r="GY162"/>
      <c r="GZ162"/>
      <c r="HA162"/>
      <c r="HB162"/>
      <c r="HC162"/>
      <c r="HD162"/>
      <c r="HE162"/>
      <c r="HF162"/>
      <c r="HG162"/>
      <c r="HH162"/>
      <c r="HI162"/>
      <c r="HJ162"/>
      <c r="HK162"/>
      <c r="HL162"/>
      <c r="HM162"/>
      <c r="HN162"/>
      <c r="HO162"/>
      <c r="HP162"/>
      <c r="HQ162"/>
      <c r="HR162"/>
      <c r="HS162"/>
      <c r="HT162"/>
      <c r="HU162"/>
      <c r="HV162"/>
      <c r="HW162"/>
      <c r="HX162"/>
      <c r="HY162"/>
      <c r="HZ162"/>
      <c r="IA162"/>
      <c r="IB162"/>
      <c r="IC162"/>
      <c r="ID162"/>
      <c r="IE162"/>
      <c r="IF162"/>
      <c r="IG162"/>
      <c r="IH162"/>
      <c r="II162"/>
      <c r="IJ162"/>
      <c r="IK162"/>
      <c r="IL162"/>
      <c r="IM162"/>
    </row>
    <row r="163" customHeight="1" spans="1:247">
      <c r="A163" s="52"/>
      <c r="B163" s="52"/>
      <c r="C163" s="52"/>
      <c r="D163" s="52" t="s">
        <v>422</v>
      </c>
      <c r="E163" s="53" t="s">
        <v>423</v>
      </c>
      <c r="F163" s="30">
        <v>0.9</v>
      </c>
      <c r="G163" s="30">
        <v>0</v>
      </c>
      <c r="H163" s="30">
        <v>0</v>
      </c>
      <c r="I163" s="30">
        <v>0</v>
      </c>
      <c r="J163" s="30">
        <v>0</v>
      </c>
      <c r="K163" s="30">
        <v>0</v>
      </c>
      <c r="L163" s="30">
        <v>0.9</v>
      </c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  <c r="CT163"/>
      <c r="CU163"/>
      <c r="CV163"/>
      <c r="CW163"/>
      <c r="CX163"/>
      <c r="CY163"/>
      <c r="CZ163"/>
      <c r="DA163"/>
      <c r="DB163"/>
      <c r="DC163"/>
      <c r="DD163"/>
      <c r="DE163"/>
      <c r="DF163"/>
      <c r="DG163"/>
      <c r="DH163"/>
      <c r="DI163"/>
      <c r="DJ163"/>
      <c r="DK163"/>
      <c r="DL163"/>
      <c r="DM163"/>
      <c r="DN163"/>
      <c r="DO163"/>
      <c r="DP163"/>
      <c r="DQ163"/>
      <c r="DR163"/>
      <c r="DS163"/>
      <c r="DT163"/>
      <c r="DU163"/>
      <c r="DV163"/>
      <c r="DW163"/>
      <c r="DX163"/>
      <c r="DY163"/>
      <c r="DZ163"/>
      <c r="EA163"/>
      <c r="EB163"/>
      <c r="EC163"/>
      <c r="ED163"/>
      <c r="EE163"/>
      <c r="EF163"/>
      <c r="EG163"/>
      <c r="EH163"/>
      <c r="EI163"/>
      <c r="EJ163"/>
      <c r="EK163"/>
      <c r="EL163"/>
      <c r="EM163"/>
      <c r="EN163"/>
      <c r="EO163"/>
      <c r="EP163"/>
      <c r="EQ163"/>
      <c r="ER163"/>
      <c r="ES163"/>
      <c r="ET163"/>
      <c r="EU163"/>
      <c r="EV163"/>
      <c r="EW163"/>
      <c r="EX163"/>
      <c r="EY163"/>
      <c r="EZ163"/>
      <c r="FA163"/>
      <c r="FB163"/>
      <c r="FC163"/>
      <c r="FD163"/>
      <c r="FE163"/>
      <c r="FF163"/>
      <c r="FG163"/>
      <c r="FH163"/>
      <c r="FI163"/>
      <c r="FJ163"/>
      <c r="FK163"/>
      <c r="FL163"/>
      <c r="FM163"/>
      <c r="FN163"/>
      <c r="FO163"/>
      <c r="FP163"/>
      <c r="FQ163"/>
      <c r="FR163"/>
      <c r="FS163"/>
      <c r="FT163"/>
      <c r="FU163"/>
      <c r="FV163"/>
      <c r="FW163"/>
      <c r="FX163"/>
      <c r="FY163"/>
      <c r="FZ163"/>
      <c r="GA163"/>
      <c r="GB163"/>
      <c r="GC163"/>
      <c r="GD163"/>
      <c r="GE163"/>
      <c r="GF163"/>
      <c r="GG163"/>
      <c r="GH163"/>
      <c r="GI163"/>
      <c r="GJ163"/>
      <c r="GK163"/>
      <c r="GL163"/>
      <c r="GM163"/>
      <c r="GN163"/>
      <c r="GO163"/>
      <c r="GP163"/>
      <c r="GQ163"/>
      <c r="GR163"/>
      <c r="GS163"/>
      <c r="GT163"/>
      <c r="GU163"/>
      <c r="GV163"/>
      <c r="GW163"/>
      <c r="GX163"/>
      <c r="GY163"/>
      <c r="GZ163"/>
      <c r="HA163"/>
      <c r="HB163"/>
      <c r="HC163"/>
      <c r="HD163"/>
      <c r="HE163"/>
      <c r="HF163"/>
      <c r="HG163"/>
      <c r="HH163"/>
      <c r="HI163"/>
      <c r="HJ163"/>
      <c r="HK163"/>
      <c r="HL163"/>
      <c r="HM163"/>
      <c r="HN163"/>
      <c r="HO163"/>
      <c r="HP163"/>
      <c r="HQ163"/>
      <c r="HR163"/>
      <c r="HS163"/>
      <c r="HT163"/>
      <c r="HU163"/>
      <c r="HV163"/>
      <c r="HW163"/>
      <c r="HX163"/>
      <c r="HY163"/>
      <c r="HZ163"/>
      <c r="IA163"/>
      <c r="IB163"/>
      <c r="IC163"/>
      <c r="ID163"/>
      <c r="IE163"/>
      <c r="IF163"/>
      <c r="IG163"/>
      <c r="IH163"/>
      <c r="II163"/>
      <c r="IJ163"/>
      <c r="IK163"/>
      <c r="IL163"/>
      <c r="IM163"/>
    </row>
    <row r="164" customHeight="1" spans="1:247">
      <c r="A164" s="52"/>
      <c r="B164" s="52"/>
      <c r="C164" s="52"/>
      <c r="D164" s="52" t="s">
        <v>155</v>
      </c>
      <c r="E164" s="53" t="s">
        <v>156</v>
      </c>
      <c r="F164" s="30">
        <v>0.9</v>
      </c>
      <c r="G164" s="30">
        <v>0</v>
      </c>
      <c r="H164" s="30">
        <v>0</v>
      </c>
      <c r="I164" s="30">
        <v>0</v>
      </c>
      <c r="J164" s="30">
        <v>0</v>
      </c>
      <c r="K164" s="30">
        <v>0</v>
      </c>
      <c r="L164" s="30">
        <v>0.9</v>
      </c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  <c r="CT164"/>
      <c r="CU164"/>
      <c r="CV164"/>
      <c r="CW164"/>
      <c r="CX164"/>
      <c r="CY164"/>
      <c r="CZ164"/>
      <c r="DA164"/>
      <c r="DB164"/>
      <c r="DC164"/>
      <c r="DD164"/>
      <c r="DE164"/>
      <c r="DF164"/>
      <c r="DG164"/>
      <c r="DH164"/>
      <c r="DI164"/>
      <c r="DJ164"/>
      <c r="DK164"/>
      <c r="DL164"/>
      <c r="DM164"/>
      <c r="DN164"/>
      <c r="DO164"/>
      <c r="DP164"/>
      <c r="DQ164"/>
      <c r="DR164"/>
      <c r="DS164"/>
      <c r="DT164"/>
      <c r="DU164"/>
      <c r="DV164"/>
      <c r="DW164"/>
      <c r="DX164"/>
      <c r="DY164"/>
      <c r="DZ164"/>
      <c r="EA164"/>
      <c r="EB164"/>
      <c r="EC164"/>
      <c r="ED164"/>
      <c r="EE164"/>
      <c r="EF164"/>
      <c r="EG164"/>
      <c r="EH164"/>
      <c r="EI164"/>
      <c r="EJ164"/>
      <c r="EK164"/>
      <c r="EL164"/>
      <c r="EM164"/>
      <c r="EN164"/>
      <c r="EO164"/>
      <c r="EP164"/>
      <c r="EQ164"/>
      <c r="ER164"/>
      <c r="ES164"/>
      <c r="ET164"/>
      <c r="EU164"/>
      <c r="EV164"/>
      <c r="EW164"/>
      <c r="EX164"/>
      <c r="EY164"/>
      <c r="EZ164"/>
      <c r="FA164"/>
      <c r="FB164"/>
      <c r="FC164"/>
      <c r="FD164"/>
      <c r="FE164"/>
      <c r="FF164"/>
      <c r="FG164"/>
      <c r="FH164"/>
      <c r="FI164"/>
      <c r="FJ164"/>
      <c r="FK164"/>
      <c r="FL164"/>
      <c r="FM164"/>
      <c r="FN164"/>
      <c r="FO164"/>
      <c r="FP164"/>
      <c r="FQ164"/>
      <c r="FR164"/>
      <c r="FS164"/>
      <c r="FT164"/>
      <c r="FU164"/>
      <c r="FV164"/>
      <c r="FW164"/>
      <c r="FX164"/>
      <c r="FY164"/>
      <c r="FZ164"/>
      <c r="GA164"/>
      <c r="GB164"/>
      <c r="GC164"/>
      <c r="GD164"/>
      <c r="GE164"/>
      <c r="GF164"/>
      <c r="GG164"/>
      <c r="GH164"/>
      <c r="GI164"/>
      <c r="GJ164"/>
      <c r="GK164"/>
      <c r="GL164"/>
      <c r="GM164"/>
      <c r="GN164"/>
      <c r="GO164"/>
      <c r="GP164"/>
      <c r="GQ164"/>
      <c r="GR164"/>
      <c r="GS164"/>
      <c r="GT164"/>
      <c r="GU164"/>
      <c r="GV164"/>
      <c r="GW164"/>
      <c r="GX164"/>
      <c r="GY164"/>
      <c r="GZ164"/>
      <c r="HA164"/>
      <c r="HB164"/>
      <c r="HC164"/>
      <c r="HD164"/>
      <c r="HE164"/>
      <c r="HF164"/>
      <c r="HG164"/>
      <c r="HH164"/>
      <c r="HI164"/>
      <c r="HJ164"/>
      <c r="HK164"/>
      <c r="HL164"/>
      <c r="HM164"/>
      <c r="HN164"/>
      <c r="HO164"/>
      <c r="HP164"/>
      <c r="HQ164"/>
      <c r="HR164"/>
      <c r="HS164"/>
      <c r="HT164"/>
      <c r="HU164"/>
      <c r="HV164"/>
      <c r="HW164"/>
      <c r="HX164"/>
      <c r="HY164"/>
      <c r="HZ164"/>
      <c r="IA164"/>
      <c r="IB164"/>
      <c r="IC164"/>
      <c r="ID164"/>
      <c r="IE164"/>
      <c r="IF164"/>
      <c r="IG164"/>
      <c r="IH164"/>
      <c r="II164"/>
      <c r="IJ164"/>
      <c r="IK164"/>
      <c r="IL164"/>
      <c r="IM164"/>
    </row>
    <row r="165" customHeight="1" spans="1:247">
      <c r="A165" s="52" t="s">
        <v>416</v>
      </c>
      <c r="B165" s="52" t="s">
        <v>157</v>
      </c>
      <c r="C165" s="52" t="s">
        <v>206</v>
      </c>
      <c r="D165" s="52" t="s">
        <v>424</v>
      </c>
      <c r="E165" s="53" t="s">
        <v>425</v>
      </c>
      <c r="F165" s="30">
        <v>0.55</v>
      </c>
      <c r="G165" s="30">
        <v>0</v>
      </c>
      <c r="H165" s="30">
        <v>0</v>
      </c>
      <c r="I165" s="30">
        <v>0</v>
      </c>
      <c r="J165" s="30">
        <v>0</v>
      </c>
      <c r="K165" s="30">
        <v>0</v>
      </c>
      <c r="L165" s="30">
        <v>0.55</v>
      </c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  <c r="CT165"/>
      <c r="CU165"/>
      <c r="CV165"/>
      <c r="CW165"/>
      <c r="CX165"/>
      <c r="CY165"/>
      <c r="CZ165"/>
      <c r="DA165"/>
      <c r="DB165"/>
      <c r="DC165"/>
      <c r="DD165"/>
      <c r="DE165"/>
      <c r="DF165"/>
      <c r="DG165"/>
      <c r="DH165"/>
      <c r="DI165"/>
      <c r="DJ165"/>
      <c r="DK165"/>
      <c r="DL165"/>
      <c r="DM165"/>
      <c r="DN165"/>
      <c r="DO165"/>
      <c r="DP165"/>
      <c r="DQ165"/>
      <c r="DR165"/>
      <c r="DS165"/>
      <c r="DT165"/>
      <c r="DU165"/>
      <c r="DV165"/>
      <c r="DW165"/>
      <c r="DX165"/>
      <c r="DY165"/>
      <c r="DZ165"/>
      <c r="EA165"/>
      <c r="EB165"/>
      <c r="EC165"/>
      <c r="ED165"/>
      <c r="EE165"/>
      <c r="EF165"/>
      <c r="EG165"/>
      <c r="EH165"/>
      <c r="EI165"/>
      <c r="EJ165"/>
      <c r="EK165"/>
      <c r="EL165"/>
      <c r="EM165"/>
      <c r="EN165"/>
      <c r="EO165"/>
      <c r="EP165"/>
      <c r="EQ165"/>
      <c r="ER165"/>
      <c r="ES165"/>
      <c r="ET165"/>
      <c r="EU165"/>
      <c r="EV165"/>
      <c r="EW165"/>
      <c r="EX165"/>
      <c r="EY165"/>
      <c r="EZ165"/>
      <c r="FA165"/>
      <c r="FB165"/>
      <c r="FC165"/>
      <c r="FD165"/>
      <c r="FE165"/>
      <c r="FF165"/>
      <c r="FG165"/>
      <c r="FH165"/>
      <c r="FI165"/>
      <c r="FJ165"/>
      <c r="FK165"/>
      <c r="FL165"/>
      <c r="FM165"/>
      <c r="FN165"/>
      <c r="FO165"/>
      <c r="FP165"/>
      <c r="FQ165"/>
      <c r="FR165"/>
      <c r="FS165"/>
      <c r="FT165"/>
      <c r="FU165"/>
      <c r="FV165"/>
      <c r="FW165"/>
      <c r="FX165"/>
      <c r="FY165"/>
      <c r="FZ165"/>
      <c r="GA165"/>
      <c r="GB165"/>
      <c r="GC165"/>
      <c r="GD165"/>
      <c r="GE165"/>
      <c r="GF165"/>
      <c r="GG165"/>
      <c r="GH165"/>
      <c r="GI165"/>
      <c r="GJ165"/>
      <c r="GK165"/>
      <c r="GL165"/>
      <c r="GM165"/>
      <c r="GN165"/>
      <c r="GO165"/>
      <c r="GP165"/>
      <c r="GQ165"/>
      <c r="GR165"/>
      <c r="GS165"/>
      <c r="GT165"/>
      <c r="GU165"/>
      <c r="GV165"/>
      <c r="GW165"/>
      <c r="GX165"/>
      <c r="GY165"/>
      <c r="GZ165"/>
      <c r="HA165"/>
      <c r="HB165"/>
      <c r="HC165"/>
      <c r="HD165"/>
      <c r="HE165"/>
      <c r="HF165"/>
      <c r="HG165"/>
      <c r="HH165"/>
      <c r="HI165"/>
      <c r="HJ165"/>
      <c r="HK165"/>
      <c r="HL165"/>
      <c r="HM165"/>
      <c r="HN165"/>
      <c r="HO165"/>
      <c r="HP165"/>
      <c r="HQ165"/>
      <c r="HR165"/>
      <c r="HS165"/>
      <c r="HT165"/>
      <c r="HU165"/>
      <c r="HV165"/>
      <c r="HW165"/>
      <c r="HX165"/>
      <c r="HY165"/>
      <c r="HZ165"/>
      <c r="IA165"/>
      <c r="IB165"/>
      <c r="IC165"/>
      <c r="ID165"/>
      <c r="IE165"/>
      <c r="IF165"/>
      <c r="IG165"/>
      <c r="IH165"/>
      <c r="II165"/>
      <c r="IJ165"/>
      <c r="IK165"/>
      <c r="IL165"/>
      <c r="IM165"/>
    </row>
    <row r="166" customHeight="1" spans="1:247">
      <c r="A166" s="52" t="s">
        <v>416</v>
      </c>
      <c r="B166" s="52" t="s">
        <v>157</v>
      </c>
      <c r="C166" s="52" t="s">
        <v>206</v>
      </c>
      <c r="D166" s="52" t="s">
        <v>426</v>
      </c>
      <c r="E166" s="53" t="s">
        <v>427</v>
      </c>
      <c r="F166" s="30">
        <v>0.35</v>
      </c>
      <c r="G166" s="30">
        <v>0</v>
      </c>
      <c r="H166" s="30">
        <v>0</v>
      </c>
      <c r="I166" s="30">
        <v>0</v>
      </c>
      <c r="J166" s="30">
        <v>0</v>
      </c>
      <c r="K166" s="30">
        <v>0</v>
      </c>
      <c r="L166" s="30">
        <v>0.35</v>
      </c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  <c r="CT166"/>
      <c r="CU166"/>
      <c r="CV166"/>
      <c r="CW166"/>
      <c r="CX166"/>
      <c r="CY166"/>
      <c r="CZ166"/>
      <c r="DA166"/>
      <c r="DB166"/>
      <c r="DC166"/>
      <c r="DD166"/>
      <c r="DE166"/>
      <c r="DF166"/>
      <c r="DG166"/>
      <c r="DH166"/>
      <c r="DI166"/>
      <c r="DJ166"/>
      <c r="DK166"/>
      <c r="DL166"/>
      <c r="DM166"/>
      <c r="DN166"/>
      <c r="DO166"/>
      <c r="DP166"/>
      <c r="DQ166"/>
      <c r="DR166"/>
      <c r="DS166"/>
      <c r="DT166"/>
      <c r="DU166"/>
      <c r="DV166"/>
      <c r="DW166"/>
      <c r="DX166"/>
      <c r="DY166"/>
      <c r="DZ166"/>
      <c r="EA166"/>
      <c r="EB166"/>
      <c r="EC166"/>
      <c r="ED166"/>
      <c r="EE166"/>
      <c r="EF166"/>
      <c r="EG166"/>
      <c r="EH166"/>
      <c r="EI166"/>
      <c r="EJ166"/>
      <c r="EK166"/>
      <c r="EL166"/>
      <c r="EM166"/>
      <c r="EN166"/>
      <c r="EO166"/>
      <c r="EP166"/>
      <c r="EQ166"/>
      <c r="ER166"/>
      <c r="ES166"/>
      <c r="ET166"/>
      <c r="EU166"/>
      <c r="EV166"/>
      <c r="EW166"/>
      <c r="EX166"/>
      <c r="EY166"/>
      <c r="EZ166"/>
      <c r="FA166"/>
      <c r="FB166"/>
      <c r="FC166"/>
      <c r="FD166"/>
      <c r="FE166"/>
      <c r="FF166"/>
      <c r="FG166"/>
      <c r="FH166"/>
      <c r="FI166"/>
      <c r="FJ166"/>
      <c r="FK166"/>
      <c r="FL166"/>
      <c r="FM166"/>
      <c r="FN166"/>
      <c r="FO166"/>
      <c r="FP166"/>
      <c r="FQ166"/>
      <c r="FR166"/>
      <c r="FS166"/>
      <c r="FT166"/>
      <c r="FU166"/>
      <c r="FV166"/>
      <c r="FW166"/>
      <c r="FX166"/>
      <c r="FY166"/>
      <c r="FZ166"/>
      <c r="GA166"/>
      <c r="GB166"/>
      <c r="GC166"/>
      <c r="GD166"/>
      <c r="GE166"/>
      <c r="GF166"/>
      <c r="GG166"/>
      <c r="GH166"/>
      <c r="GI166"/>
      <c r="GJ166"/>
      <c r="GK166"/>
      <c r="GL166"/>
      <c r="GM166"/>
      <c r="GN166"/>
      <c r="GO166"/>
      <c r="GP166"/>
      <c r="GQ166"/>
      <c r="GR166"/>
      <c r="GS166"/>
      <c r="GT166"/>
      <c r="GU166"/>
      <c r="GV166"/>
      <c r="GW166"/>
      <c r="GX166"/>
      <c r="GY166"/>
      <c r="GZ166"/>
      <c r="HA166"/>
      <c r="HB166"/>
      <c r="HC166"/>
      <c r="HD166"/>
      <c r="HE166"/>
      <c r="HF166"/>
      <c r="HG166"/>
      <c r="HH166"/>
      <c r="HI166"/>
      <c r="HJ166"/>
      <c r="HK166"/>
      <c r="HL166"/>
      <c r="HM166"/>
      <c r="HN166"/>
      <c r="HO166"/>
      <c r="HP166"/>
      <c r="HQ166"/>
      <c r="HR166"/>
      <c r="HS166"/>
      <c r="HT166"/>
      <c r="HU166"/>
      <c r="HV166"/>
      <c r="HW166"/>
      <c r="HX166"/>
      <c r="HY166"/>
      <c r="HZ166"/>
      <c r="IA166"/>
      <c r="IB166"/>
      <c r="IC166"/>
      <c r="ID166"/>
      <c r="IE166"/>
      <c r="IF166"/>
      <c r="IG166"/>
      <c r="IH166"/>
      <c r="II166"/>
      <c r="IJ166"/>
      <c r="IK166"/>
      <c r="IL166"/>
      <c r="IM166"/>
    </row>
    <row r="167" customHeight="1" spans="1:247">
      <c r="A167" s="52"/>
      <c r="B167" s="52"/>
      <c r="C167" s="52"/>
      <c r="D167" s="52" t="s">
        <v>163</v>
      </c>
      <c r="E167" s="53" t="s">
        <v>428</v>
      </c>
      <c r="F167" s="30">
        <v>2.05</v>
      </c>
      <c r="G167" s="30">
        <v>0</v>
      </c>
      <c r="H167" s="30">
        <v>0</v>
      </c>
      <c r="I167" s="30">
        <v>0</v>
      </c>
      <c r="J167" s="30">
        <v>0</v>
      </c>
      <c r="K167" s="30">
        <v>0</v>
      </c>
      <c r="L167" s="30">
        <v>2.05</v>
      </c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  <c r="CT167"/>
      <c r="CU167"/>
      <c r="CV167"/>
      <c r="CW167"/>
      <c r="CX167"/>
      <c r="CY167"/>
      <c r="CZ167"/>
      <c r="DA167"/>
      <c r="DB167"/>
      <c r="DC167"/>
      <c r="DD167"/>
      <c r="DE167"/>
      <c r="DF167"/>
      <c r="DG167"/>
      <c r="DH167"/>
      <c r="DI167"/>
      <c r="DJ167"/>
      <c r="DK167"/>
      <c r="DL167"/>
      <c r="DM167"/>
      <c r="DN167"/>
      <c r="DO167"/>
      <c r="DP167"/>
      <c r="DQ167"/>
      <c r="DR167"/>
      <c r="DS167"/>
      <c r="DT167"/>
      <c r="DU167"/>
      <c r="DV167"/>
      <c r="DW167"/>
      <c r="DX167"/>
      <c r="DY167"/>
      <c r="DZ167"/>
      <c r="EA167"/>
      <c r="EB167"/>
      <c r="EC167"/>
      <c r="ED167"/>
      <c r="EE167"/>
      <c r="EF167"/>
      <c r="EG167"/>
      <c r="EH167"/>
      <c r="EI167"/>
      <c r="EJ167"/>
      <c r="EK167"/>
      <c r="EL167"/>
      <c r="EM167"/>
      <c r="EN167"/>
      <c r="EO167"/>
      <c r="EP167"/>
      <c r="EQ167"/>
      <c r="ER167"/>
      <c r="ES167"/>
      <c r="ET167"/>
      <c r="EU167"/>
      <c r="EV167"/>
      <c r="EW167"/>
      <c r="EX167"/>
      <c r="EY167"/>
      <c r="EZ167"/>
      <c r="FA167"/>
      <c r="FB167"/>
      <c r="FC167"/>
      <c r="FD167"/>
      <c r="FE167"/>
      <c r="FF167"/>
      <c r="FG167"/>
      <c r="FH167"/>
      <c r="FI167"/>
      <c r="FJ167"/>
      <c r="FK167"/>
      <c r="FL167"/>
      <c r="FM167"/>
      <c r="FN167"/>
      <c r="FO167"/>
      <c r="FP167"/>
      <c r="FQ167"/>
      <c r="FR167"/>
      <c r="FS167"/>
      <c r="FT167"/>
      <c r="FU167"/>
      <c r="FV167"/>
      <c r="FW167"/>
      <c r="FX167"/>
      <c r="FY167"/>
      <c r="FZ167"/>
      <c r="GA167"/>
      <c r="GB167"/>
      <c r="GC167"/>
      <c r="GD167"/>
      <c r="GE167"/>
      <c r="GF167"/>
      <c r="GG167"/>
      <c r="GH167"/>
      <c r="GI167"/>
      <c r="GJ167"/>
      <c r="GK167"/>
      <c r="GL167"/>
      <c r="GM167"/>
      <c r="GN167"/>
      <c r="GO167"/>
      <c r="GP167"/>
      <c r="GQ167"/>
      <c r="GR167"/>
      <c r="GS167"/>
      <c r="GT167"/>
      <c r="GU167"/>
      <c r="GV167"/>
      <c r="GW167"/>
      <c r="GX167"/>
      <c r="GY167"/>
      <c r="GZ167"/>
      <c r="HA167"/>
      <c r="HB167"/>
      <c r="HC167"/>
      <c r="HD167"/>
      <c r="HE167"/>
      <c r="HF167"/>
      <c r="HG167"/>
      <c r="HH167"/>
      <c r="HI167"/>
      <c r="HJ167"/>
      <c r="HK167"/>
      <c r="HL167"/>
      <c r="HM167"/>
      <c r="HN167"/>
      <c r="HO167"/>
      <c r="HP167"/>
      <c r="HQ167"/>
      <c r="HR167"/>
      <c r="HS167"/>
      <c r="HT167"/>
      <c r="HU167"/>
      <c r="HV167"/>
      <c r="HW167"/>
      <c r="HX167"/>
      <c r="HY167"/>
      <c r="HZ167"/>
      <c r="IA167"/>
      <c r="IB167"/>
      <c r="IC167"/>
      <c r="ID167"/>
      <c r="IE167"/>
      <c r="IF167"/>
      <c r="IG167"/>
      <c r="IH167"/>
      <c r="II167"/>
      <c r="IJ167"/>
      <c r="IK167"/>
      <c r="IL167"/>
      <c r="IM167"/>
    </row>
    <row r="168" customHeight="1" spans="1:247">
      <c r="A168" s="52"/>
      <c r="B168" s="52"/>
      <c r="C168" s="52"/>
      <c r="D168" s="52" t="s">
        <v>153</v>
      </c>
      <c r="E168" s="53" t="s">
        <v>429</v>
      </c>
      <c r="F168" s="30">
        <v>1.5</v>
      </c>
      <c r="G168" s="30">
        <v>0</v>
      </c>
      <c r="H168" s="30">
        <v>0</v>
      </c>
      <c r="I168" s="30">
        <v>0</v>
      </c>
      <c r="J168" s="30">
        <v>0</v>
      </c>
      <c r="K168" s="30">
        <v>0</v>
      </c>
      <c r="L168" s="30">
        <v>1.5</v>
      </c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  <c r="CT168"/>
      <c r="CU168"/>
      <c r="CV168"/>
      <c r="CW168"/>
      <c r="CX168"/>
      <c r="CY168"/>
      <c r="CZ168"/>
      <c r="DA168"/>
      <c r="DB168"/>
      <c r="DC168"/>
      <c r="DD168"/>
      <c r="DE168"/>
      <c r="DF168"/>
      <c r="DG168"/>
      <c r="DH168"/>
      <c r="DI168"/>
      <c r="DJ168"/>
      <c r="DK168"/>
      <c r="DL168"/>
      <c r="DM168"/>
      <c r="DN168"/>
      <c r="DO168"/>
      <c r="DP168"/>
      <c r="DQ168"/>
      <c r="DR168"/>
      <c r="DS168"/>
      <c r="DT168"/>
      <c r="DU168"/>
      <c r="DV168"/>
      <c r="DW168"/>
      <c r="DX168"/>
      <c r="DY168"/>
      <c r="DZ168"/>
      <c r="EA168"/>
      <c r="EB168"/>
      <c r="EC168"/>
      <c r="ED168"/>
      <c r="EE168"/>
      <c r="EF168"/>
      <c r="EG168"/>
      <c r="EH168"/>
      <c r="EI168"/>
      <c r="EJ168"/>
      <c r="EK168"/>
      <c r="EL168"/>
      <c r="EM168"/>
      <c r="EN168"/>
      <c r="EO168"/>
      <c r="EP168"/>
      <c r="EQ168"/>
      <c r="ER168"/>
      <c r="ES168"/>
      <c r="ET168"/>
      <c r="EU168"/>
      <c r="EV168"/>
      <c r="EW168"/>
      <c r="EX168"/>
      <c r="EY168"/>
      <c r="EZ168"/>
      <c r="FA168"/>
      <c r="FB168"/>
      <c r="FC168"/>
      <c r="FD168"/>
      <c r="FE168"/>
      <c r="FF168"/>
      <c r="FG168"/>
      <c r="FH168"/>
      <c r="FI168"/>
      <c r="FJ168"/>
      <c r="FK168"/>
      <c r="FL168"/>
      <c r="FM168"/>
      <c r="FN168"/>
      <c r="FO168"/>
      <c r="FP168"/>
      <c r="FQ168"/>
      <c r="FR168"/>
      <c r="FS168"/>
      <c r="FT168"/>
      <c r="FU168"/>
      <c r="FV168"/>
      <c r="FW168"/>
      <c r="FX168"/>
      <c r="FY168"/>
      <c r="FZ168"/>
      <c r="GA168"/>
      <c r="GB168"/>
      <c r="GC168"/>
      <c r="GD168"/>
      <c r="GE168"/>
      <c r="GF168"/>
      <c r="GG168"/>
      <c r="GH168"/>
      <c r="GI168"/>
      <c r="GJ168"/>
      <c r="GK168"/>
      <c r="GL168"/>
      <c r="GM168"/>
      <c r="GN168"/>
      <c r="GO168"/>
      <c r="GP168"/>
      <c r="GQ168"/>
      <c r="GR168"/>
      <c r="GS168"/>
      <c r="GT168"/>
      <c r="GU168"/>
      <c r="GV168"/>
      <c r="GW168"/>
      <c r="GX168"/>
      <c r="GY168"/>
      <c r="GZ168"/>
      <c r="HA168"/>
      <c r="HB168"/>
      <c r="HC168"/>
      <c r="HD168"/>
      <c r="HE168"/>
      <c r="HF168"/>
      <c r="HG168"/>
      <c r="HH168"/>
      <c r="HI168"/>
      <c r="HJ168"/>
      <c r="HK168"/>
      <c r="HL168"/>
      <c r="HM168"/>
      <c r="HN168"/>
      <c r="HO168"/>
      <c r="HP168"/>
      <c r="HQ168"/>
      <c r="HR168"/>
      <c r="HS168"/>
      <c r="HT168"/>
      <c r="HU168"/>
      <c r="HV168"/>
      <c r="HW168"/>
      <c r="HX168"/>
      <c r="HY168"/>
      <c r="HZ168"/>
      <c r="IA168"/>
      <c r="IB168"/>
      <c r="IC168"/>
      <c r="ID168"/>
      <c r="IE168"/>
      <c r="IF168"/>
      <c r="IG168"/>
      <c r="IH168"/>
      <c r="II168"/>
      <c r="IJ168"/>
      <c r="IK168"/>
      <c r="IL168"/>
      <c r="IM168"/>
    </row>
    <row r="169" customHeight="1" spans="1:247">
      <c r="A169" s="52"/>
      <c r="B169" s="52"/>
      <c r="C169" s="52"/>
      <c r="D169" s="52" t="s">
        <v>155</v>
      </c>
      <c r="E169" s="53" t="s">
        <v>156</v>
      </c>
      <c r="F169" s="30">
        <v>1.5</v>
      </c>
      <c r="G169" s="30">
        <v>0</v>
      </c>
      <c r="H169" s="30">
        <v>0</v>
      </c>
      <c r="I169" s="30">
        <v>0</v>
      </c>
      <c r="J169" s="30">
        <v>0</v>
      </c>
      <c r="K169" s="30">
        <v>0</v>
      </c>
      <c r="L169" s="30">
        <v>1.5</v>
      </c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  <c r="CT169"/>
      <c r="CU169"/>
      <c r="CV169"/>
      <c r="CW169"/>
      <c r="CX169"/>
      <c r="CY169"/>
      <c r="CZ169"/>
      <c r="DA169"/>
      <c r="DB169"/>
      <c r="DC169"/>
      <c r="DD169"/>
      <c r="DE169"/>
      <c r="DF169"/>
      <c r="DG169"/>
      <c r="DH169"/>
      <c r="DI169"/>
      <c r="DJ169"/>
      <c r="DK169"/>
      <c r="DL169"/>
      <c r="DM169"/>
      <c r="DN169"/>
      <c r="DO169"/>
      <c r="DP169"/>
      <c r="DQ169"/>
      <c r="DR169"/>
      <c r="DS169"/>
      <c r="DT169"/>
      <c r="DU169"/>
      <c r="DV169"/>
      <c r="DW169"/>
      <c r="DX169"/>
      <c r="DY169"/>
      <c r="DZ169"/>
      <c r="EA169"/>
      <c r="EB169"/>
      <c r="EC169"/>
      <c r="ED169"/>
      <c r="EE169"/>
      <c r="EF169"/>
      <c r="EG169"/>
      <c r="EH169"/>
      <c r="EI169"/>
      <c r="EJ169"/>
      <c r="EK169"/>
      <c r="EL169"/>
      <c r="EM169"/>
      <c r="EN169"/>
      <c r="EO169"/>
      <c r="EP169"/>
      <c r="EQ169"/>
      <c r="ER169"/>
      <c r="ES169"/>
      <c r="ET169"/>
      <c r="EU169"/>
      <c r="EV169"/>
      <c r="EW169"/>
      <c r="EX169"/>
      <c r="EY169"/>
      <c r="EZ169"/>
      <c r="FA169"/>
      <c r="FB169"/>
      <c r="FC169"/>
      <c r="FD169"/>
      <c r="FE169"/>
      <c r="FF169"/>
      <c r="FG169"/>
      <c r="FH169"/>
      <c r="FI169"/>
      <c r="FJ169"/>
      <c r="FK169"/>
      <c r="FL169"/>
      <c r="FM169"/>
      <c r="FN169"/>
      <c r="FO169"/>
      <c r="FP169"/>
      <c r="FQ169"/>
      <c r="FR169"/>
      <c r="FS169"/>
      <c r="FT169"/>
      <c r="FU169"/>
      <c r="FV169"/>
      <c r="FW169"/>
      <c r="FX169"/>
      <c r="FY169"/>
      <c r="FZ169"/>
      <c r="GA169"/>
      <c r="GB169"/>
      <c r="GC169"/>
      <c r="GD169"/>
      <c r="GE169"/>
      <c r="GF169"/>
      <c r="GG169"/>
      <c r="GH169"/>
      <c r="GI169"/>
      <c r="GJ169"/>
      <c r="GK169"/>
      <c r="GL169"/>
      <c r="GM169"/>
      <c r="GN169"/>
      <c r="GO169"/>
      <c r="GP169"/>
      <c r="GQ169"/>
      <c r="GR169"/>
      <c r="GS169"/>
      <c r="GT169"/>
      <c r="GU169"/>
      <c r="GV169"/>
      <c r="GW169"/>
      <c r="GX169"/>
      <c r="GY169"/>
      <c r="GZ169"/>
      <c r="HA169"/>
      <c r="HB169"/>
      <c r="HC169"/>
      <c r="HD169"/>
      <c r="HE169"/>
      <c r="HF169"/>
      <c r="HG169"/>
      <c r="HH169"/>
      <c r="HI169"/>
      <c r="HJ169"/>
      <c r="HK169"/>
      <c r="HL169"/>
      <c r="HM169"/>
      <c r="HN169"/>
      <c r="HO169"/>
      <c r="HP169"/>
      <c r="HQ169"/>
      <c r="HR169"/>
      <c r="HS169"/>
      <c r="HT169"/>
      <c r="HU169"/>
      <c r="HV169"/>
      <c r="HW169"/>
      <c r="HX169"/>
      <c r="HY169"/>
      <c r="HZ169"/>
      <c r="IA169"/>
      <c r="IB169"/>
      <c r="IC169"/>
      <c r="ID169"/>
      <c r="IE169"/>
      <c r="IF169"/>
      <c r="IG169"/>
      <c r="IH169"/>
      <c r="II169"/>
      <c r="IJ169"/>
      <c r="IK169"/>
      <c r="IL169"/>
      <c r="IM169"/>
    </row>
    <row r="170" customHeight="1" spans="1:247">
      <c r="A170" s="52" t="s">
        <v>416</v>
      </c>
      <c r="B170" s="52" t="s">
        <v>166</v>
      </c>
      <c r="C170" s="52" t="s">
        <v>157</v>
      </c>
      <c r="D170" s="52" t="s">
        <v>430</v>
      </c>
      <c r="E170" s="53" t="s">
        <v>431</v>
      </c>
      <c r="F170" s="30">
        <v>1</v>
      </c>
      <c r="G170" s="30">
        <v>0</v>
      </c>
      <c r="H170" s="30">
        <v>0</v>
      </c>
      <c r="I170" s="30">
        <v>0</v>
      </c>
      <c r="J170" s="30">
        <v>0</v>
      </c>
      <c r="K170" s="30">
        <v>0</v>
      </c>
      <c r="L170" s="30">
        <v>1</v>
      </c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  <c r="CT170"/>
      <c r="CU170"/>
      <c r="CV170"/>
      <c r="CW170"/>
      <c r="CX170"/>
      <c r="CY170"/>
      <c r="CZ170"/>
      <c r="DA170"/>
      <c r="DB170"/>
      <c r="DC170"/>
      <c r="DD170"/>
      <c r="DE170"/>
      <c r="DF170"/>
      <c r="DG170"/>
      <c r="DH170"/>
      <c r="DI170"/>
      <c r="DJ170"/>
      <c r="DK170"/>
      <c r="DL170"/>
      <c r="DM170"/>
      <c r="DN170"/>
      <c r="DO170"/>
      <c r="DP170"/>
      <c r="DQ170"/>
      <c r="DR170"/>
      <c r="DS170"/>
      <c r="DT170"/>
      <c r="DU170"/>
      <c r="DV170"/>
      <c r="DW170"/>
      <c r="DX170"/>
      <c r="DY170"/>
      <c r="DZ170"/>
      <c r="EA170"/>
      <c r="EB170"/>
      <c r="EC170"/>
      <c r="ED170"/>
      <c r="EE170"/>
      <c r="EF170"/>
      <c r="EG170"/>
      <c r="EH170"/>
      <c r="EI170"/>
      <c r="EJ170"/>
      <c r="EK170"/>
      <c r="EL170"/>
      <c r="EM170"/>
      <c r="EN170"/>
      <c r="EO170"/>
      <c r="EP170"/>
      <c r="EQ170"/>
      <c r="ER170"/>
      <c r="ES170"/>
      <c r="ET170"/>
      <c r="EU170"/>
      <c r="EV170"/>
      <c r="EW170"/>
      <c r="EX170"/>
      <c r="EY170"/>
      <c r="EZ170"/>
      <c r="FA170"/>
      <c r="FB170"/>
      <c r="FC170"/>
      <c r="FD170"/>
      <c r="FE170"/>
      <c r="FF170"/>
      <c r="FG170"/>
      <c r="FH170"/>
      <c r="FI170"/>
      <c r="FJ170"/>
      <c r="FK170"/>
      <c r="FL170"/>
      <c r="FM170"/>
      <c r="FN170"/>
      <c r="FO170"/>
      <c r="FP170"/>
      <c r="FQ170"/>
      <c r="FR170"/>
      <c r="FS170"/>
      <c r="FT170"/>
      <c r="FU170"/>
      <c r="FV170"/>
      <c r="FW170"/>
      <c r="FX170"/>
      <c r="FY170"/>
      <c r="FZ170"/>
      <c r="GA170"/>
      <c r="GB170"/>
      <c r="GC170"/>
      <c r="GD170"/>
      <c r="GE170"/>
      <c r="GF170"/>
      <c r="GG170"/>
      <c r="GH170"/>
      <c r="GI170"/>
      <c r="GJ170"/>
      <c r="GK170"/>
      <c r="GL170"/>
      <c r="GM170"/>
      <c r="GN170"/>
      <c r="GO170"/>
      <c r="GP170"/>
      <c r="GQ170"/>
      <c r="GR170"/>
      <c r="GS170"/>
      <c r="GT170"/>
      <c r="GU170"/>
      <c r="GV170"/>
      <c r="GW170"/>
      <c r="GX170"/>
      <c r="GY170"/>
      <c r="GZ170"/>
      <c r="HA170"/>
      <c r="HB170"/>
      <c r="HC170"/>
      <c r="HD170"/>
      <c r="HE170"/>
      <c r="HF170"/>
      <c r="HG170"/>
      <c r="HH170"/>
      <c r="HI170"/>
      <c r="HJ170"/>
      <c r="HK170"/>
      <c r="HL170"/>
      <c r="HM170"/>
      <c r="HN170"/>
      <c r="HO170"/>
      <c r="HP170"/>
      <c r="HQ170"/>
      <c r="HR170"/>
      <c r="HS170"/>
      <c r="HT170"/>
      <c r="HU170"/>
      <c r="HV170"/>
      <c r="HW170"/>
      <c r="HX170"/>
      <c r="HY170"/>
      <c r="HZ170"/>
      <c r="IA170"/>
      <c r="IB170"/>
      <c r="IC170"/>
      <c r="ID170"/>
      <c r="IE170"/>
      <c r="IF170"/>
      <c r="IG170"/>
      <c r="IH170"/>
      <c r="II170"/>
      <c r="IJ170"/>
      <c r="IK170"/>
      <c r="IL170"/>
      <c r="IM170"/>
    </row>
    <row r="171" customHeight="1" spans="1:247">
      <c r="A171" s="52" t="s">
        <v>416</v>
      </c>
      <c r="B171" s="52" t="s">
        <v>166</v>
      </c>
      <c r="C171" s="52" t="s">
        <v>157</v>
      </c>
      <c r="D171" s="52" t="s">
        <v>432</v>
      </c>
      <c r="E171" s="53" t="s">
        <v>433</v>
      </c>
      <c r="F171" s="30">
        <v>0.5</v>
      </c>
      <c r="G171" s="30">
        <v>0</v>
      </c>
      <c r="H171" s="30">
        <v>0</v>
      </c>
      <c r="I171" s="30">
        <v>0</v>
      </c>
      <c r="J171" s="30">
        <v>0</v>
      </c>
      <c r="K171" s="30">
        <v>0</v>
      </c>
      <c r="L171" s="30">
        <v>0.5</v>
      </c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  <c r="CH171"/>
      <c r="CI171"/>
      <c r="CJ171"/>
      <c r="CK171"/>
      <c r="CL171"/>
      <c r="CM171"/>
      <c r="CN171"/>
      <c r="CO171"/>
      <c r="CP171"/>
      <c r="CQ171"/>
      <c r="CR171"/>
      <c r="CS171"/>
      <c r="CT171"/>
      <c r="CU171"/>
      <c r="CV171"/>
      <c r="CW171"/>
      <c r="CX171"/>
      <c r="CY171"/>
      <c r="CZ171"/>
      <c r="DA171"/>
      <c r="DB171"/>
      <c r="DC171"/>
      <c r="DD171"/>
      <c r="DE171"/>
      <c r="DF171"/>
      <c r="DG171"/>
      <c r="DH171"/>
      <c r="DI171"/>
      <c r="DJ171"/>
      <c r="DK171"/>
      <c r="DL171"/>
      <c r="DM171"/>
      <c r="DN171"/>
      <c r="DO171"/>
      <c r="DP171"/>
      <c r="DQ171"/>
      <c r="DR171"/>
      <c r="DS171"/>
      <c r="DT171"/>
      <c r="DU171"/>
      <c r="DV171"/>
      <c r="DW171"/>
      <c r="DX171"/>
      <c r="DY171"/>
      <c r="DZ171"/>
      <c r="EA171"/>
      <c r="EB171"/>
      <c r="EC171"/>
      <c r="ED171"/>
      <c r="EE171"/>
      <c r="EF171"/>
      <c r="EG171"/>
      <c r="EH171"/>
      <c r="EI171"/>
      <c r="EJ171"/>
      <c r="EK171"/>
      <c r="EL171"/>
      <c r="EM171"/>
      <c r="EN171"/>
      <c r="EO171"/>
      <c r="EP171"/>
      <c r="EQ171"/>
      <c r="ER171"/>
      <c r="ES171"/>
      <c r="ET171"/>
      <c r="EU171"/>
      <c r="EV171"/>
      <c r="EW171"/>
      <c r="EX171"/>
      <c r="EY171"/>
      <c r="EZ171"/>
      <c r="FA171"/>
      <c r="FB171"/>
      <c r="FC171"/>
      <c r="FD171"/>
      <c r="FE171"/>
      <c r="FF171"/>
      <c r="FG171"/>
      <c r="FH171"/>
      <c r="FI171"/>
      <c r="FJ171"/>
      <c r="FK171"/>
      <c r="FL171"/>
      <c r="FM171"/>
      <c r="FN171"/>
      <c r="FO171"/>
      <c r="FP171"/>
      <c r="FQ171"/>
      <c r="FR171"/>
      <c r="FS171"/>
      <c r="FT171"/>
      <c r="FU171"/>
      <c r="FV171"/>
      <c r="FW171"/>
      <c r="FX171"/>
      <c r="FY171"/>
      <c r="FZ171"/>
      <c r="GA171"/>
      <c r="GB171"/>
      <c r="GC171"/>
      <c r="GD171"/>
      <c r="GE171"/>
      <c r="GF171"/>
      <c r="GG171"/>
      <c r="GH171"/>
      <c r="GI171"/>
      <c r="GJ171"/>
      <c r="GK171"/>
      <c r="GL171"/>
      <c r="GM171"/>
      <c r="GN171"/>
      <c r="GO171"/>
      <c r="GP171"/>
      <c r="GQ171"/>
      <c r="GR171"/>
      <c r="GS171"/>
      <c r="GT171"/>
      <c r="GU171"/>
      <c r="GV171"/>
      <c r="GW171"/>
      <c r="GX171"/>
      <c r="GY171"/>
      <c r="GZ171"/>
      <c r="HA171"/>
      <c r="HB171"/>
      <c r="HC171"/>
      <c r="HD171"/>
      <c r="HE171"/>
      <c r="HF171"/>
      <c r="HG171"/>
      <c r="HH171"/>
      <c r="HI171"/>
      <c r="HJ171"/>
      <c r="HK171"/>
      <c r="HL171"/>
      <c r="HM171"/>
      <c r="HN171"/>
      <c r="HO171"/>
      <c r="HP171"/>
      <c r="HQ171"/>
      <c r="HR171"/>
      <c r="HS171"/>
      <c r="HT171"/>
      <c r="HU171"/>
      <c r="HV171"/>
      <c r="HW171"/>
      <c r="HX171"/>
      <c r="HY171"/>
      <c r="HZ171"/>
      <c r="IA171"/>
      <c r="IB171"/>
      <c r="IC171"/>
      <c r="ID171"/>
      <c r="IE171"/>
      <c r="IF171"/>
      <c r="IG171"/>
      <c r="IH171"/>
      <c r="II171"/>
      <c r="IJ171"/>
      <c r="IK171"/>
      <c r="IL171"/>
      <c r="IM171"/>
    </row>
    <row r="172" customHeight="1" spans="1:247">
      <c r="A172" s="52"/>
      <c r="B172" s="52"/>
      <c r="C172" s="52"/>
      <c r="D172" s="52" t="s">
        <v>422</v>
      </c>
      <c r="E172" s="53" t="s">
        <v>434</v>
      </c>
      <c r="F172" s="30">
        <v>0.55</v>
      </c>
      <c r="G172" s="30">
        <v>0</v>
      </c>
      <c r="H172" s="30">
        <v>0</v>
      </c>
      <c r="I172" s="30">
        <v>0</v>
      </c>
      <c r="J172" s="30">
        <v>0</v>
      </c>
      <c r="K172" s="30">
        <v>0</v>
      </c>
      <c r="L172" s="30">
        <v>0.55</v>
      </c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  <c r="CH172"/>
      <c r="CI172"/>
      <c r="CJ172"/>
      <c r="CK172"/>
      <c r="CL172"/>
      <c r="CM172"/>
      <c r="CN172"/>
      <c r="CO172"/>
      <c r="CP172"/>
      <c r="CQ172"/>
      <c r="CR172"/>
      <c r="CS172"/>
      <c r="CT172"/>
      <c r="CU172"/>
      <c r="CV172"/>
      <c r="CW172"/>
      <c r="CX172"/>
      <c r="CY172"/>
      <c r="CZ172"/>
      <c r="DA172"/>
      <c r="DB172"/>
      <c r="DC172"/>
      <c r="DD172"/>
      <c r="DE172"/>
      <c r="DF172"/>
      <c r="DG172"/>
      <c r="DH172"/>
      <c r="DI172"/>
      <c r="DJ172"/>
      <c r="DK172"/>
      <c r="DL172"/>
      <c r="DM172"/>
      <c r="DN172"/>
      <c r="DO172"/>
      <c r="DP172"/>
      <c r="DQ172"/>
      <c r="DR172"/>
      <c r="DS172"/>
      <c r="DT172"/>
      <c r="DU172"/>
      <c r="DV172"/>
      <c r="DW172"/>
      <c r="DX172"/>
      <c r="DY172"/>
      <c r="DZ172"/>
      <c r="EA172"/>
      <c r="EB172"/>
      <c r="EC172"/>
      <c r="ED172"/>
      <c r="EE172"/>
      <c r="EF172"/>
      <c r="EG172"/>
      <c r="EH172"/>
      <c r="EI172"/>
      <c r="EJ172"/>
      <c r="EK172"/>
      <c r="EL172"/>
      <c r="EM172"/>
      <c r="EN172"/>
      <c r="EO172"/>
      <c r="EP172"/>
      <c r="EQ172"/>
      <c r="ER172"/>
      <c r="ES172"/>
      <c r="ET172"/>
      <c r="EU172"/>
      <c r="EV172"/>
      <c r="EW172"/>
      <c r="EX172"/>
      <c r="EY172"/>
      <c r="EZ172"/>
      <c r="FA172"/>
      <c r="FB172"/>
      <c r="FC172"/>
      <c r="FD172"/>
      <c r="FE172"/>
      <c r="FF172"/>
      <c r="FG172"/>
      <c r="FH172"/>
      <c r="FI172"/>
      <c r="FJ172"/>
      <c r="FK172"/>
      <c r="FL172"/>
      <c r="FM172"/>
      <c r="FN172"/>
      <c r="FO172"/>
      <c r="FP172"/>
      <c r="FQ172"/>
      <c r="FR172"/>
      <c r="FS172"/>
      <c r="FT172"/>
      <c r="FU172"/>
      <c r="FV172"/>
      <c r="FW172"/>
      <c r="FX172"/>
      <c r="FY172"/>
      <c r="FZ172"/>
      <c r="GA172"/>
      <c r="GB172"/>
      <c r="GC172"/>
      <c r="GD172"/>
      <c r="GE172"/>
      <c r="GF172"/>
      <c r="GG172"/>
      <c r="GH172"/>
      <c r="GI172"/>
      <c r="GJ172"/>
      <c r="GK172"/>
      <c r="GL172"/>
      <c r="GM172"/>
      <c r="GN172"/>
      <c r="GO172"/>
      <c r="GP172"/>
      <c r="GQ172"/>
      <c r="GR172"/>
      <c r="GS172"/>
      <c r="GT172"/>
      <c r="GU172"/>
      <c r="GV172"/>
      <c r="GW172"/>
      <c r="GX172"/>
      <c r="GY172"/>
      <c r="GZ172"/>
      <c r="HA172"/>
      <c r="HB172"/>
      <c r="HC172"/>
      <c r="HD172"/>
      <c r="HE172"/>
      <c r="HF172"/>
      <c r="HG172"/>
      <c r="HH172"/>
      <c r="HI172"/>
      <c r="HJ172"/>
      <c r="HK172"/>
      <c r="HL172"/>
      <c r="HM172"/>
      <c r="HN172"/>
      <c r="HO172"/>
      <c r="HP172"/>
      <c r="HQ172"/>
      <c r="HR172"/>
      <c r="HS172"/>
      <c r="HT172"/>
      <c r="HU172"/>
      <c r="HV172"/>
      <c r="HW172"/>
      <c r="HX172"/>
      <c r="HY172"/>
      <c r="HZ172"/>
      <c r="IA172"/>
      <c r="IB172"/>
      <c r="IC172"/>
      <c r="ID172"/>
      <c r="IE172"/>
      <c r="IF172"/>
      <c r="IG172"/>
      <c r="IH172"/>
      <c r="II172"/>
      <c r="IJ172"/>
      <c r="IK172"/>
      <c r="IL172"/>
      <c r="IM172"/>
    </row>
    <row r="173" customHeight="1" spans="1:247">
      <c r="A173" s="52"/>
      <c r="B173" s="52"/>
      <c r="C173" s="52"/>
      <c r="D173" s="52" t="s">
        <v>155</v>
      </c>
      <c r="E173" s="53" t="s">
        <v>156</v>
      </c>
      <c r="F173" s="30">
        <v>0.55</v>
      </c>
      <c r="G173" s="30">
        <v>0</v>
      </c>
      <c r="H173" s="30">
        <v>0</v>
      </c>
      <c r="I173" s="30">
        <v>0</v>
      </c>
      <c r="J173" s="30">
        <v>0</v>
      </c>
      <c r="K173" s="30">
        <v>0</v>
      </c>
      <c r="L173" s="30">
        <v>0.55</v>
      </c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  <c r="CH173"/>
      <c r="CI173"/>
      <c r="CJ173"/>
      <c r="CK173"/>
      <c r="CL173"/>
      <c r="CM173"/>
      <c r="CN173"/>
      <c r="CO173"/>
      <c r="CP173"/>
      <c r="CQ173"/>
      <c r="CR173"/>
      <c r="CS173"/>
      <c r="CT173"/>
      <c r="CU173"/>
      <c r="CV173"/>
      <c r="CW173"/>
      <c r="CX173"/>
      <c r="CY173"/>
      <c r="CZ173"/>
      <c r="DA173"/>
      <c r="DB173"/>
      <c r="DC173"/>
      <c r="DD173"/>
      <c r="DE173"/>
      <c r="DF173"/>
      <c r="DG173"/>
      <c r="DH173"/>
      <c r="DI173"/>
      <c r="DJ173"/>
      <c r="DK173"/>
      <c r="DL173"/>
      <c r="DM173"/>
      <c r="DN173"/>
      <c r="DO173"/>
      <c r="DP173"/>
      <c r="DQ173"/>
      <c r="DR173"/>
      <c r="DS173"/>
      <c r="DT173"/>
      <c r="DU173"/>
      <c r="DV173"/>
      <c r="DW173"/>
      <c r="DX173"/>
      <c r="DY173"/>
      <c r="DZ173"/>
      <c r="EA173"/>
      <c r="EB173"/>
      <c r="EC173"/>
      <c r="ED173"/>
      <c r="EE173"/>
      <c r="EF173"/>
      <c r="EG173"/>
      <c r="EH173"/>
      <c r="EI173"/>
      <c r="EJ173"/>
      <c r="EK173"/>
      <c r="EL173"/>
      <c r="EM173"/>
      <c r="EN173"/>
      <c r="EO173"/>
      <c r="EP173"/>
      <c r="EQ173"/>
      <c r="ER173"/>
      <c r="ES173"/>
      <c r="ET173"/>
      <c r="EU173"/>
      <c r="EV173"/>
      <c r="EW173"/>
      <c r="EX173"/>
      <c r="EY173"/>
      <c r="EZ173"/>
      <c r="FA173"/>
      <c r="FB173"/>
      <c r="FC173"/>
      <c r="FD173"/>
      <c r="FE173"/>
      <c r="FF173"/>
      <c r="FG173"/>
      <c r="FH173"/>
      <c r="FI173"/>
      <c r="FJ173"/>
      <c r="FK173"/>
      <c r="FL173"/>
      <c r="FM173"/>
      <c r="FN173"/>
      <c r="FO173"/>
      <c r="FP173"/>
      <c r="FQ173"/>
      <c r="FR173"/>
      <c r="FS173"/>
      <c r="FT173"/>
      <c r="FU173"/>
      <c r="FV173"/>
      <c r="FW173"/>
      <c r="FX173"/>
      <c r="FY173"/>
      <c r="FZ173"/>
      <c r="GA173"/>
      <c r="GB173"/>
      <c r="GC173"/>
      <c r="GD173"/>
      <c r="GE173"/>
      <c r="GF173"/>
      <c r="GG173"/>
      <c r="GH173"/>
      <c r="GI173"/>
      <c r="GJ173"/>
      <c r="GK173"/>
      <c r="GL173"/>
      <c r="GM173"/>
      <c r="GN173"/>
      <c r="GO173"/>
      <c r="GP173"/>
      <c r="GQ173"/>
      <c r="GR173"/>
      <c r="GS173"/>
      <c r="GT173"/>
      <c r="GU173"/>
      <c r="GV173"/>
      <c r="GW173"/>
      <c r="GX173"/>
      <c r="GY173"/>
      <c r="GZ173"/>
      <c r="HA173"/>
      <c r="HB173"/>
      <c r="HC173"/>
      <c r="HD173"/>
      <c r="HE173"/>
      <c r="HF173"/>
      <c r="HG173"/>
      <c r="HH173"/>
      <c r="HI173"/>
      <c r="HJ173"/>
      <c r="HK173"/>
      <c r="HL173"/>
      <c r="HM173"/>
      <c r="HN173"/>
      <c r="HO173"/>
      <c r="HP173"/>
      <c r="HQ173"/>
      <c r="HR173"/>
      <c r="HS173"/>
      <c r="HT173"/>
      <c r="HU173"/>
      <c r="HV173"/>
      <c r="HW173"/>
      <c r="HX173"/>
      <c r="HY173"/>
      <c r="HZ173"/>
      <c r="IA173"/>
      <c r="IB173"/>
      <c r="IC173"/>
      <c r="ID173"/>
      <c r="IE173"/>
      <c r="IF173"/>
      <c r="IG173"/>
      <c r="IH173"/>
      <c r="II173"/>
      <c r="IJ173"/>
      <c r="IK173"/>
      <c r="IL173"/>
      <c r="IM173"/>
    </row>
    <row r="174" customHeight="1" spans="1:247">
      <c r="A174" s="52" t="s">
        <v>416</v>
      </c>
      <c r="B174" s="52" t="s">
        <v>166</v>
      </c>
      <c r="C174" s="52" t="s">
        <v>206</v>
      </c>
      <c r="D174" s="52" t="s">
        <v>435</v>
      </c>
      <c r="E174" s="53" t="s">
        <v>436</v>
      </c>
      <c r="F174" s="30">
        <v>0.2</v>
      </c>
      <c r="G174" s="30">
        <v>0</v>
      </c>
      <c r="H174" s="30">
        <v>0</v>
      </c>
      <c r="I174" s="30">
        <v>0</v>
      </c>
      <c r="J174" s="30">
        <v>0</v>
      </c>
      <c r="K174" s="30">
        <v>0</v>
      </c>
      <c r="L174" s="30">
        <v>0.2</v>
      </c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  <c r="CC174"/>
      <c r="CD174"/>
      <c r="CE174"/>
      <c r="CF174"/>
      <c r="CG174"/>
      <c r="CH174"/>
      <c r="CI174"/>
      <c r="CJ174"/>
      <c r="CK174"/>
      <c r="CL174"/>
      <c r="CM174"/>
      <c r="CN174"/>
      <c r="CO174"/>
      <c r="CP174"/>
      <c r="CQ174"/>
      <c r="CR174"/>
      <c r="CS174"/>
      <c r="CT174"/>
      <c r="CU174"/>
      <c r="CV174"/>
      <c r="CW174"/>
      <c r="CX174"/>
      <c r="CY174"/>
      <c r="CZ174"/>
      <c r="DA174"/>
      <c r="DB174"/>
      <c r="DC174"/>
      <c r="DD174"/>
      <c r="DE174"/>
      <c r="DF174"/>
      <c r="DG174"/>
      <c r="DH174"/>
      <c r="DI174"/>
      <c r="DJ174"/>
      <c r="DK174"/>
      <c r="DL174"/>
      <c r="DM174"/>
      <c r="DN174"/>
      <c r="DO174"/>
      <c r="DP174"/>
      <c r="DQ174"/>
      <c r="DR174"/>
      <c r="DS174"/>
      <c r="DT174"/>
      <c r="DU174"/>
      <c r="DV174"/>
      <c r="DW174"/>
      <c r="DX174"/>
      <c r="DY174"/>
      <c r="DZ174"/>
      <c r="EA174"/>
      <c r="EB174"/>
      <c r="EC174"/>
      <c r="ED174"/>
      <c r="EE174"/>
      <c r="EF174"/>
      <c r="EG174"/>
      <c r="EH174"/>
      <c r="EI174"/>
      <c r="EJ174"/>
      <c r="EK174"/>
      <c r="EL174"/>
      <c r="EM174"/>
      <c r="EN174"/>
      <c r="EO174"/>
      <c r="EP174"/>
      <c r="EQ174"/>
      <c r="ER174"/>
      <c r="ES174"/>
      <c r="ET174"/>
      <c r="EU174"/>
      <c r="EV174"/>
      <c r="EW174"/>
      <c r="EX174"/>
      <c r="EY174"/>
      <c r="EZ174"/>
      <c r="FA174"/>
      <c r="FB174"/>
      <c r="FC174"/>
      <c r="FD174"/>
      <c r="FE174"/>
      <c r="FF174"/>
      <c r="FG174"/>
      <c r="FH174"/>
      <c r="FI174"/>
      <c r="FJ174"/>
      <c r="FK174"/>
      <c r="FL174"/>
      <c r="FM174"/>
      <c r="FN174"/>
      <c r="FO174"/>
      <c r="FP174"/>
      <c r="FQ174"/>
      <c r="FR174"/>
      <c r="FS174"/>
      <c r="FT174"/>
      <c r="FU174"/>
      <c r="FV174"/>
      <c r="FW174"/>
      <c r="FX174"/>
      <c r="FY174"/>
      <c r="FZ174"/>
      <c r="GA174"/>
      <c r="GB174"/>
      <c r="GC174"/>
      <c r="GD174"/>
      <c r="GE174"/>
      <c r="GF174"/>
      <c r="GG174"/>
      <c r="GH174"/>
      <c r="GI174"/>
      <c r="GJ174"/>
      <c r="GK174"/>
      <c r="GL174"/>
      <c r="GM174"/>
      <c r="GN174"/>
      <c r="GO174"/>
      <c r="GP174"/>
      <c r="GQ174"/>
      <c r="GR174"/>
      <c r="GS174"/>
      <c r="GT174"/>
      <c r="GU174"/>
      <c r="GV174"/>
      <c r="GW174"/>
      <c r="GX174"/>
      <c r="GY174"/>
      <c r="GZ174"/>
      <c r="HA174"/>
      <c r="HB174"/>
      <c r="HC174"/>
      <c r="HD174"/>
      <c r="HE174"/>
      <c r="HF174"/>
      <c r="HG174"/>
      <c r="HH174"/>
      <c r="HI174"/>
      <c r="HJ174"/>
      <c r="HK174"/>
      <c r="HL174"/>
      <c r="HM174"/>
      <c r="HN174"/>
      <c r="HO174"/>
      <c r="HP174"/>
      <c r="HQ174"/>
      <c r="HR174"/>
      <c r="HS174"/>
      <c r="HT174"/>
      <c r="HU174"/>
      <c r="HV174"/>
      <c r="HW174"/>
      <c r="HX174"/>
      <c r="HY174"/>
      <c r="HZ174"/>
      <c r="IA174"/>
      <c r="IB174"/>
      <c r="IC174"/>
      <c r="ID174"/>
      <c r="IE174"/>
      <c r="IF174"/>
      <c r="IG174"/>
      <c r="IH174"/>
      <c r="II174"/>
      <c r="IJ174"/>
      <c r="IK174"/>
      <c r="IL174"/>
      <c r="IM174"/>
    </row>
    <row r="175" customHeight="1" spans="1:247">
      <c r="A175" s="52" t="s">
        <v>416</v>
      </c>
      <c r="B175" s="52" t="s">
        <v>166</v>
      </c>
      <c r="C175" s="52" t="s">
        <v>206</v>
      </c>
      <c r="D175" s="52" t="s">
        <v>437</v>
      </c>
      <c r="E175" s="53" t="s">
        <v>438</v>
      </c>
      <c r="F175" s="30">
        <v>0.35</v>
      </c>
      <c r="G175" s="30">
        <v>0</v>
      </c>
      <c r="H175" s="30">
        <v>0</v>
      </c>
      <c r="I175" s="30">
        <v>0</v>
      </c>
      <c r="J175" s="30">
        <v>0</v>
      </c>
      <c r="K175" s="30">
        <v>0</v>
      </c>
      <c r="L175" s="30">
        <v>0.35</v>
      </c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  <c r="CA175"/>
      <c r="CB175"/>
      <c r="CC175"/>
      <c r="CD175"/>
      <c r="CE175"/>
      <c r="CF175"/>
      <c r="CG175"/>
      <c r="CH175"/>
      <c r="CI175"/>
      <c r="CJ175"/>
      <c r="CK175"/>
      <c r="CL175"/>
      <c r="CM175"/>
      <c r="CN175"/>
      <c r="CO175"/>
      <c r="CP175"/>
      <c r="CQ175"/>
      <c r="CR175"/>
      <c r="CS175"/>
      <c r="CT175"/>
      <c r="CU175"/>
      <c r="CV175"/>
      <c r="CW175"/>
      <c r="CX175"/>
      <c r="CY175"/>
      <c r="CZ175"/>
      <c r="DA175"/>
      <c r="DB175"/>
      <c r="DC175"/>
      <c r="DD175"/>
      <c r="DE175"/>
      <c r="DF175"/>
      <c r="DG175"/>
      <c r="DH175"/>
      <c r="DI175"/>
      <c r="DJ175"/>
      <c r="DK175"/>
      <c r="DL175"/>
      <c r="DM175"/>
      <c r="DN175"/>
      <c r="DO175"/>
      <c r="DP175"/>
      <c r="DQ175"/>
      <c r="DR175"/>
      <c r="DS175"/>
      <c r="DT175"/>
      <c r="DU175"/>
      <c r="DV175"/>
      <c r="DW175"/>
      <c r="DX175"/>
      <c r="DY175"/>
      <c r="DZ175"/>
      <c r="EA175"/>
      <c r="EB175"/>
      <c r="EC175"/>
      <c r="ED175"/>
      <c r="EE175"/>
      <c r="EF175"/>
      <c r="EG175"/>
      <c r="EH175"/>
      <c r="EI175"/>
      <c r="EJ175"/>
      <c r="EK175"/>
      <c r="EL175"/>
      <c r="EM175"/>
      <c r="EN175"/>
      <c r="EO175"/>
      <c r="EP175"/>
      <c r="EQ175"/>
      <c r="ER175"/>
      <c r="ES175"/>
      <c r="ET175"/>
      <c r="EU175"/>
      <c r="EV175"/>
      <c r="EW175"/>
      <c r="EX175"/>
      <c r="EY175"/>
      <c r="EZ175"/>
      <c r="FA175"/>
      <c r="FB175"/>
      <c r="FC175"/>
      <c r="FD175"/>
      <c r="FE175"/>
      <c r="FF175"/>
      <c r="FG175"/>
      <c r="FH175"/>
      <c r="FI175"/>
      <c r="FJ175"/>
      <c r="FK175"/>
      <c r="FL175"/>
      <c r="FM175"/>
      <c r="FN175"/>
      <c r="FO175"/>
      <c r="FP175"/>
      <c r="FQ175"/>
      <c r="FR175"/>
      <c r="FS175"/>
      <c r="FT175"/>
      <c r="FU175"/>
      <c r="FV175"/>
      <c r="FW175"/>
      <c r="FX175"/>
      <c r="FY175"/>
      <c r="FZ175"/>
      <c r="GA175"/>
      <c r="GB175"/>
      <c r="GC175"/>
      <c r="GD175"/>
      <c r="GE175"/>
      <c r="GF175"/>
      <c r="GG175"/>
      <c r="GH175"/>
      <c r="GI175"/>
      <c r="GJ175"/>
      <c r="GK175"/>
      <c r="GL175"/>
      <c r="GM175"/>
      <c r="GN175"/>
      <c r="GO175"/>
      <c r="GP175"/>
      <c r="GQ175"/>
      <c r="GR175"/>
      <c r="GS175"/>
      <c r="GT175"/>
      <c r="GU175"/>
      <c r="GV175"/>
      <c r="GW175"/>
      <c r="GX175"/>
      <c r="GY175"/>
      <c r="GZ175"/>
      <c r="HA175"/>
      <c r="HB175"/>
      <c r="HC175"/>
      <c r="HD175"/>
      <c r="HE175"/>
      <c r="HF175"/>
      <c r="HG175"/>
      <c r="HH175"/>
      <c r="HI175"/>
      <c r="HJ175"/>
      <c r="HK175"/>
      <c r="HL175"/>
      <c r="HM175"/>
      <c r="HN175"/>
      <c r="HO175"/>
      <c r="HP175"/>
      <c r="HQ175"/>
      <c r="HR175"/>
      <c r="HS175"/>
      <c r="HT175"/>
      <c r="HU175"/>
      <c r="HV175"/>
      <c r="HW175"/>
      <c r="HX175"/>
      <c r="HY175"/>
      <c r="HZ175"/>
      <c r="IA175"/>
      <c r="IB175"/>
      <c r="IC175"/>
      <c r="ID175"/>
      <c r="IE175"/>
      <c r="IF175"/>
      <c r="IG175"/>
      <c r="IH175"/>
      <c r="II175"/>
      <c r="IJ175"/>
      <c r="IK175"/>
      <c r="IL175"/>
      <c r="IM175"/>
    </row>
    <row r="176" customHeight="1" spans="1:247">
      <c r="A176" s="52"/>
      <c r="B176" s="52"/>
      <c r="C176" s="52"/>
      <c r="D176" s="52" t="s">
        <v>172</v>
      </c>
      <c r="E176" s="53" t="s">
        <v>439</v>
      </c>
      <c r="F176" s="30">
        <v>0.75</v>
      </c>
      <c r="G176" s="30">
        <v>0</v>
      </c>
      <c r="H176" s="30">
        <v>0</v>
      </c>
      <c r="I176" s="30">
        <v>0</v>
      </c>
      <c r="J176" s="30">
        <v>0</v>
      </c>
      <c r="K176" s="30">
        <v>0</v>
      </c>
      <c r="L176" s="30">
        <v>0.75</v>
      </c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  <c r="CA176"/>
      <c r="CB176"/>
      <c r="CC176"/>
      <c r="CD176"/>
      <c r="CE176"/>
      <c r="CF176"/>
      <c r="CG176"/>
      <c r="CH176"/>
      <c r="CI176"/>
      <c r="CJ176"/>
      <c r="CK176"/>
      <c r="CL176"/>
      <c r="CM176"/>
      <c r="CN176"/>
      <c r="CO176"/>
      <c r="CP176"/>
      <c r="CQ176"/>
      <c r="CR176"/>
      <c r="CS176"/>
      <c r="CT176"/>
      <c r="CU176"/>
      <c r="CV176"/>
      <c r="CW176"/>
      <c r="CX176"/>
      <c r="CY176"/>
      <c r="CZ176"/>
      <c r="DA176"/>
      <c r="DB176"/>
      <c r="DC176"/>
      <c r="DD176"/>
      <c r="DE176"/>
      <c r="DF176"/>
      <c r="DG176"/>
      <c r="DH176"/>
      <c r="DI176"/>
      <c r="DJ176"/>
      <c r="DK176"/>
      <c r="DL176"/>
      <c r="DM176"/>
      <c r="DN176"/>
      <c r="DO176"/>
      <c r="DP176"/>
      <c r="DQ176"/>
      <c r="DR176"/>
      <c r="DS176"/>
      <c r="DT176"/>
      <c r="DU176"/>
      <c r="DV176"/>
      <c r="DW176"/>
      <c r="DX176"/>
      <c r="DY176"/>
      <c r="DZ176"/>
      <c r="EA176"/>
      <c r="EB176"/>
      <c r="EC176"/>
      <c r="ED176"/>
      <c r="EE176"/>
      <c r="EF176"/>
      <c r="EG176"/>
      <c r="EH176"/>
      <c r="EI176"/>
      <c r="EJ176"/>
      <c r="EK176"/>
      <c r="EL176"/>
      <c r="EM176"/>
      <c r="EN176"/>
      <c r="EO176"/>
      <c r="EP176"/>
      <c r="EQ176"/>
      <c r="ER176"/>
      <c r="ES176"/>
      <c r="ET176"/>
      <c r="EU176"/>
      <c r="EV176"/>
      <c r="EW176"/>
      <c r="EX176"/>
      <c r="EY176"/>
      <c r="EZ176"/>
      <c r="FA176"/>
      <c r="FB176"/>
      <c r="FC176"/>
      <c r="FD176"/>
      <c r="FE176"/>
      <c r="FF176"/>
      <c r="FG176"/>
      <c r="FH176"/>
      <c r="FI176"/>
      <c r="FJ176"/>
      <c r="FK176"/>
      <c r="FL176"/>
      <c r="FM176"/>
      <c r="FN176"/>
      <c r="FO176"/>
      <c r="FP176"/>
      <c r="FQ176"/>
      <c r="FR176"/>
      <c r="FS176"/>
      <c r="FT176"/>
      <c r="FU176"/>
      <c r="FV176"/>
      <c r="FW176"/>
      <c r="FX176"/>
      <c r="FY176"/>
      <c r="FZ176"/>
      <c r="GA176"/>
      <c r="GB176"/>
      <c r="GC176"/>
      <c r="GD176"/>
      <c r="GE176"/>
      <c r="GF176"/>
      <c r="GG176"/>
      <c r="GH176"/>
      <c r="GI176"/>
      <c r="GJ176"/>
      <c r="GK176"/>
      <c r="GL176"/>
      <c r="GM176"/>
      <c r="GN176"/>
      <c r="GO176"/>
      <c r="GP176"/>
      <c r="GQ176"/>
      <c r="GR176"/>
      <c r="GS176"/>
      <c r="GT176"/>
      <c r="GU176"/>
      <c r="GV176"/>
      <c r="GW176"/>
      <c r="GX176"/>
      <c r="GY176"/>
      <c r="GZ176"/>
      <c r="HA176"/>
      <c r="HB176"/>
      <c r="HC176"/>
      <c r="HD176"/>
      <c r="HE176"/>
      <c r="HF176"/>
      <c r="HG176"/>
      <c r="HH176"/>
      <c r="HI176"/>
      <c r="HJ176"/>
      <c r="HK176"/>
      <c r="HL176"/>
      <c r="HM176"/>
      <c r="HN176"/>
      <c r="HO176"/>
      <c r="HP176"/>
      <c r="HQ176"/>
      <c r="HR176"/>
      <c r="HS176"/>
      <c r="HT176"/>
      <c r="HU176"/>
      <c r="HV176"/>
      <c r="HW176"/>
      <c r="HX176"/>
      <c r="HY176"/>
      <c r="HZ176"/>
      <c r="IA176"/>
      <c r="IB176"/>
      <c r="IC176"/>
      <c r="ID176"/>
      <c r="IE176"/>
      <c r="IF176"/>
      <c r="IG176"/>
      <c r="IH176"/>
      <c r="II176"/>
      <c r="IJ176"/>
      <c r="IK176"/>
      <c r="IL176"/>
      <c r="IM176"/>
    </row>
    <row r="177" customHeight="1" spans="1:247">
      <c r="A177" s="52"/>
      <c r="B177" s="52"/>
      <c r="C177" s="52"/>
      <c r="D177" s="52" t="s">
        <v>153</v>
      </c>
      <c r="E177" s="53" t="s">
        <v>440</v>
      </c>
      <c r="F177" s="30">
        <v>0.75</v>
      </c>
      <c r="G177" s="30">
        <v>0</v>
      </c>
      <c r="H177" s="30">
        <v>0</v>
      </c>
      <c r="I177" s="30">
        <v>0</v>
      </c>
      <c r="J177" s="30">
        <v>0</v>
      </c>
      <c r="K177" s="30">
        <v>0</v>
      </c>
      <c r="L177" s="30">
        <v>0.75</v>
      </c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  <c r="CA177"/>
      <c r="CB177"/>
      <c r="CC177"/>
      <c r="CD177"/>
      <c r="CE177"/>
      <c r="CF177"/>
      <c r="CG177"/>
      <c r="CH177"/>
      <c r="CI177"/>
      <c r="CJ177"/>
      <c r="CK177"/>
      <c r="CL177"/>
      <c r="CM177"/>
      <c r="CN177"/>
      <c r="CO177"/>
      <c r="CP177"/>
      <c r="CQ177"/>
      <c r="CR177"/>
      <c r="CS177"/>
      <c r="CT177"/>
      <c r="CU177"/>
      <c r="CV177"/>
      <c r="CW177"/>
      <c r="CX177"/>
      <c r="CY177"/>
      <c r="CZ177"/>
      <c r="DA177"/>
      <c r="DB177"/>
      <c r="DC177"/>
      <c r="DD177"/>
      <c r="DE177"/>
      <c r="DF177"/>
      <c r="DG177"/>
      <c r="DH177"/>
      <c r="DI177"/>
      <c r="DJ177"/>
      <c r="DK177"/>
      <c r="DL177"/>
      <c r="DM177"/>
      <c r="DN177"/>
      <c r="DO177"/>
      <c r="DP177"/>
      <c r="DQ177"/>
      <c r="DR177"/>
      <c r="DS177"/>
      <c r="DT177"/>
      <c r="DU177"/>
      <c r="DV177"/>
      <c r="DW177"/>
      <c r="DX177"/>
      <c r="DY177"/>
      <c r="DZ177"/>
      <c r="EA177"/>
      <c r="EB177"/>
      <c r="EC177"/>
      <c r="ED177"/>
      <c r="EE177"/>
      <c r="EF177"/>
      <c r="EG177"/>
      <c r="EH177"/>
      <c r="EI177"/>
      <c r="EJ177"/>
      <c r="EK177"/>
      <c r="EL177"/>
      <c r="EM177"/>
      <c r="EN177"/>
      <c r="EO177"/>
      <c r="EP177"/>
      <c r="EQ177"/>
      <c r="ER177"/>
      <c r="ES177"/>
      <c r="ET177"/>
      <c r="EU177"/>
      <c r="EV177"/>
      <c r="EW177"/>
      <c r="EX177"/>
      <c r="EY177"/>
      <c r="EZ177"/>
      <c r="FA177"/>
      <c r="FB177"/>
      <c r="FC177"/>
      <c r="FD177"/>
      <c r="FE177"/>
      <c r="FF177"/>
      <c r="FG177"/>
      <c r="FH177"/>
      <c r="FI177"/>
      <c r="FJ177"/>
      <c r="FK177"/>
      <c r="FL177"/>
      <c r="FM177"/>
      <c r="FN177"/>
      <c r="FO177"/>
      <c r="FP177"/>
      <c r="FQ177"/>
      <c r="FR177"/>
      <c r="FS177"/>
      <c r="FT177"/>
      <c r="FU177"/>
      <c r="FV177"/>
      <c r="FW177"/>
      <c r="FX177"/>
      <c r="FY177"/>
      <c r="FZ177"/>
      <c r="GA177"/>
      <c r="GB177"/>
      <c r="GC177"/>
      <c r="GD177"/>
      <c r="GE177"/>
      <c r="GF177"/>
      <c r="GG177"/>
      <c r="GH177"/>
      <c r="GI177"/>
      <c r="GJ177"/>
      <c r="GK177"/>
      <c r="GL177"/>
      <c r="GM177"/>
      <c r="GN177"/>
      <c r="GO177"/>
      <c r="GP177"/>
      <c r="GQ177"/>
      <c r="GR177"/>
      <c r="GS177"/>
      <c r="GT177"/>
      <c r="GU177"/>
      <c r="GV177"/>
      <c r="GW177"/>
      <c r="GX177"/>
      <c r="GY177"/>
      <c r="GZ177"/>
      <c r="HA177"/>
      <c r="HB177"/>
      <c r="HC177"/>
      <c r="HD177"/>
      <c r="HE177"/>
      <c r="HF177"/>
      <c r="HG177"/>
      <c r="HH177"/>
      <c r="HI177"/>
      <c r="HJ177"/>
      <c r="HK177"/>
      <c r="HL177"/>
      <c r="HM177"/>
      <c r="HN177"/>
      <c r="HO177"/>
      <c r="HP177"/>
      <c r="HQ177"/>
      <c r="HR177"/>
      <c r="HS177"/>
      <c r="HT177"/>
      <c r="HU177"/>
      <c r="HV177"/>
      <c r="HW177"/>
      <c r="HX177"/>
      <c r="HY177"/>
      <c r="HZ177"/>
      <c r="IA177"/>
      <c r="IB177"/>
      <c r="IC177"/>
      <c r="ID177"/>
      <c r="IE177"/>
      <c r="IF177"/>
      <c r="IG177"/>
      <c r="IH177"/>
      <c r="II177"/>
      <c r="IJ177"/>
      <c r="IK177"/>
      <c r="IL177"/>
      <c r="IM177"/>
    </row>
    <row r="178" customHeight="1" spans="1:247">
      <c r="A178" s="52"/>
      <c r="B178" s="52"/>
      <c r="C178" s="52"/>
      <c r="D178" s="52" t="s">
        <v>155</v>
      </c>
      <c r="E178" s="53" t="s">
        <v>156</v>
      </c>
      <c r="F178" s="30">
        <v>0.75</v>
      </c>
      <c r="G178" s="30">
        <v>0</v>
      </c>
      <c r="H178" s="30">
        <v>0</v>
      </c>
      <c r="I178" s="30">
        <v>0</v>
      </c>
      <c r="J178" s="30">
        <v>0</v>
      </c>
      <c r="K178" s="30">
        <v>0</v>
      </c>
      <c r="L178" s="30">
        <v>0.75</v>
      </c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  <c r="CA178"/>
      <c r="CB178"/>
      <c r="CC178"/>
      <c r="CD178"/>
      <c r="CE178"/>
      <c r="CF178"/>
      <c r="CG178"/>
      <c r="CH178"/>
      <c r="CI178"/>
      <c r="CJ178"/>
      <c r="CK178"/>
      <c r="CL178"/>
      <c r="CM178"/>
      <c r="CN178"/>
      <c r="CO178"/>
      <c r="CP178"/>
      <c r="CQ178"/>
      <c r="CR178"/>
      <c r="CS178"/>
      <c r="CT178"/>
      <c r="CU178"/>
      <c r="CV178"/>
      <c r="CW178"/>
      <c r="CX178"/>
      <c r="CY178"/>
      <c r="CZ178"/>
      <c r="DA178"/>
      <c r="DB178"/>
      <c r="DC178"/>
      <c r="DD178"/>
      <c r="DE178"/>
      <c r="DF178"/>
      <c r="DG178"/>
      <c r="DH178"/>
      <c r="DI178"/>
      <c r="DJ178"/>
      <c r="DK178"/>
      <c r="DL178"/>
      <c r="DM178"/>
      <c r="DN178"/>
      <c r="DO178"/>
      <c r="DP178"/>
      <c r="DQ178"/>
      <c r="DR178"/>
      <c r="DS178"/>
      <c r="DT178"/>
      <c r="DU178"/>
      <c r="DV178"/>
      <c r="DW178"/>
      <c r="DX178"/>
      <c r="DY178"/>
      <c r="DZ178"/>
      <c r="EA178"/>
      <c r="EB178"/>
      <c r="EC178"/>
      <c r="ED178"/>
      <c r="EE178"/>
      <c r="EF178"/>
      <c r="EG178"/>
      <c r="EH178"/>
      <c r="EI178"/>
      <c r="EJ178"/>
      <c r="EK178"/>
      <c r="EL178"/>
      <c r="EM178"/>
      <c r="EN178"/>
      <c r="EO178"/>
      <c r="EP178"/>
      <c r="EQ178"/>
      <c r="ER178"/>
      <c r="ES178"/>
      <c r="ET178"/>
      <c r="EU178"/>
      <c r="EV178"/>
      <c r="EW178"/>
      <c r="EX178"/>
      <c r="EY178"/>
      <c r="EZ178"/>
      <c r="FA178"/>
      <c r="FB178"/>
      <c r="FC178"/>
      <c r="FD178"/>
      <c r="FE178"/>
      <c r="FF178"/>
      <c r="FG178"/>
      <c r="FH178"/>
      <c r="FI178"/>
      <c r="FJ178"/>
      <c r="FK178"/>
      <c r="FL178"/>
      <c r="FM178"/>
      <c r="FN178"/>
      <c r="FO178"/>
      <c r="FP178"/>
      <c r="FQ178"/>
      <c r="FR178"/>
      <c r="FS178"/>
      <c r="FT178"/>
      <c r="FU178"/>
      <c r="FV178"/>
      <c r="FW178"/>
      <c r="FX178"/>
      <c r="FY178"/>
      <c r="FZ178"/>
      <c r="GA178"/>
      <c r="GB178"/>
      <c r="GC178"/>
      <c r="GD178"/>
      <c r="GE178"/>
      <c r="GF178"/>
      <c r="GG178"/>
      <c r="GH178"/>
      <c r="GI178"/>
      <c r="GJ178"/>
      <c r="GK178"/>
      <c r="GL178"/>
      <c r="GM178"/>
      <c r="GN178"/>
      <c r="GO178"/>
      <c r="GP178"/>
      <c r="GQ178"/>
      <c r="GR178"/>
      <c r="GS178"/>
      <c r="GT178"/>
      <c r="GU178"/>
      <c r="GV178"/>
      <c r="GW178"/>
      <c r="GX178"/>
      <c r="GY178"/>
      <c r="GZ178"/>
      <c r="HA178"/>
      <c r="HB178"/>
      <c r="HC178"/>
      <c r="HD178"/>
      <c r="HE178"/>
      <c r="HF178"/>
      <c r="HG178"/>
      <c r="HH178"/>
      <c r="HI178"/>
      <c r="HJ178"/>
      <c r="HK178"/>
      <c r="HL178"/>
      <c r="HM178"/>
      <c r="HN178"/>
      <c r="HO178"/>
      <c r="HP178"/>
      <c r="HQ178"/>
      <c r="HR178"/>
      <c r="HS178"/>
      <c r="HT178"/>
      <c r="HU178"/>
      <c r="HV178"/>
      <c r="HW178"/>
      <c r="HX178"/>
      <c r="HY178"/>
      <c r="HZ178"/>
      <c r="IA178"/>
      <c r="IB178"/>
      <c r="IC178"/>
      <c r="ID178"/>
      <c r="IE178"/>
      <c r="IF178"/>
      <c r="IG178"/>
      <c r="IH178"/>
      <c r="II178"/>
      <c r="IJ178"/>
      <c r="IK178"/>
      <c r="IL178"/>
      <c r="IM178"/>
    </row>
    <row r="179" customHeight="1" spans="1:247">
      <c r="A179" s="52" t="s">
        <v>416</v>
      </c>
      <c r="B179" s="52" t="s">
        <v>175</v>
      </c>
      <c r="C179" s="52" t="s">
        <v>157</v>
      </c>
      <c r="D179" s="52" t="s">
        <v>441</v>
      </c>
      <c r="E179" s="53" t="s">
        <v>442</v>
      </c>
      <c r="F179" s="30">
        <v>0.75</v>
      </c>
      <c r="G179" s="30">
        <v>0</v>
      </c>
      <c r="H179" s="30">
        <v>0</v>
      </c>
      <c r="I179" s="30">
        <v>0</v>
      </c>
      <c r="J179" s="30">
        <v>0</v>
      </c>
      <c r="K179" s="30">
        <v>0</v>
      </c>
      <c r="L179" s="30">
        <v>0.75</v>
      </c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  <c r="CA179"/>
      <c r="CB179"/>
      <c r="CC179"/>
      <c r="CD179"/>
      <c r="CE179"/>
      <c r="CF179"/>
      <c r="CG179"/>
      <c r="CH179"/>
      <c r="CI179"/>
      <c r="CJ179"/>
      <c r="CK179"/>
      <c r="CL179"/>
      <c r="CM179"/>
      <c r="CN179"/>
      <c r="CO179"/>
      <c r="CP179"/>
      <c r="CQ179"/>
      <c r="CR179"/>
      <c r="CS179"/>
      <c r="CT179"/>
      <c r="CU179"/>
      <c r="CV179"/>
      <c r="CW179"/>
      <c r="CX179"/>
      <c r="CY179"/>
      <c r="CZ179"/>
      <c r="DA179"/>
      <c r="DB179"/>
      <c r="DC179"/>
      <c r="DD179"/>
      <c r="DE179"/>
      <c r="DF179"/>
      <c r="DG179"/>
      <c r="DH179"/>
      <c r="DI179"/>
      <c r="DJ179"/>
      <c r="DK179"/>
      <c r="DL179"/>
      <c r="DM179"/>
      <c r="DN179"/>
      <c r="DO179"/>
      <c r="DP179"/>
      <c r="DQ179"/>
      <c r="DR179"/>
      <c r="DS179"/>
      <c r="DT179"/>
      <c r="DU179"/>
      <c r="DV179"/>
      <c r="DW179"/>
      <c r="DX179"/>
      <c r="DY179"/>
      <c r="DZ179"/>
      <c r="EA179"/>
      <c r="EB179"/>
      <c r="EC179"/>
      <c r="ED179"/>
      <c r="EE179"/>
      <c r="EF179"/>
      <c r="EG179"/>
      <c r="EH179"/>
      <c r="EI179"/>
      <c r="EJ179"/>
      <c r="EK179"/>
      <c r="EL179"/>
      <c r="EM179"/>
      <c r="EN179"/>
      <c r="EO179"/>
      <c r="EP179"/>
      <c r="EQ179"/>
      <c r="ER179"/>
      <c r="ES179"/>
      <c r="ET179"/>
      <c r="EU179"/>
      <c r="EV179"/>
      <c r="EW179"/>
      <c r="EX179"/>
      <c r="EY179"/>
      <c r="EZ179"/>
      <c r="FA179"/>
      <c r="FB179"/>
      <c r="FC179"/>
      <c r="FD179"/>
      <c r="FE179"/>
      <c r="FF179"/>
      <c r="FG179"/>
      <c r="FH179"/>
      <c r="FI179"/>
      <c r="FJ179"/>
      <c r="FK179"/>
      <c r="FL179"/>
      <c r="FM179"/>
      <c r="FN179"/>
      <c r="FO179"/>
      <c r="FP179"/>
      <c r="FQ179"/>
      <c r="FR179"/>
      <c r="FS179"/>
      <c r="FT179"/>
      <c r="FU179"/>
      <c r="FV179"/>
      <c r="FW179"/>
      <c r="FX179"/>
      <c r="FY179"/>
      <c r="FZ179"/>
      <c r="GA179"/>
      <c r="GB179"/>
      <c r="GC179"/>
      <c r="GD179"/>
      <c r="GE179"/>
      <c r="GF179"/>
      <c r="GG179"/>
      <c r="GH179"/>
      <c r="GI179"/>
      <c r="GJ179"/>
      <c r="GK179"/>
      <c r="GL179"/>
      <c r="GM179"/>
      <c r="GN179"/>
      <c r="GO179"/>
      <c r="GP179"/>
      <c r="GQ179"/>
      <c r="GR179"/>
      <c r="GS179"/>
      <c r="GT179"/>
      <c r="GU179"/>
      <c r="GV179"/>
      <c r="GW179"/>
      <c r="GX179"/>
      <c r="GY179"/>
      <c r="GZ179"/>
      <c r="HA179"/>
      <c r="HB179"/>
      <c r="HC179"/>
      <c r="HD179"/>
      <c r="HE179"/>
      <c r="HF179"/>
      <c r="HG179"/>
      <c r="HH179"/>
      <c r="HI179"/>
      <c r="HJ179"/>
      <c r="HK179"/>
      <c r="HL179"/>
      <c r="HM179"/>
      <c r="HN179"/>
      <c r="HO179"/>
      <c r="HP179"/>
      <c r="HQ179"/>
      <c r="HR179"/>
      <c r="HS179"/>
      <c r="HT179"/>
      <c r="HU179"/>
      <c r="HV179"/>
      <c r="HW179"/>
      <c r="HX179"/>
      <c r="HY179"/>
      <c r="HZ179"/>
      <c r="IA179"/>
      <c r="IB179"/>
      <c r="IC179"/>
      <c r="ID179"/>
      <c r="IE179"/>
      <c r="IF179"/>
      <c r="IG179"/>
      <c r="IH179"/>
      <c r="II179"/>
      <c r="IJ179"/>
      <c r="IK179"/>
      <c r="IL179"/>
      <c r="IM179"/>
    </row>
    <row r="180" customHeight="1" spans="1:247">
      <c r="A180" s="52"/>
      <c r="B180" s="52"/>
      <c r="C180" s="52"/>
      <c r="D180" s="52" t="s">
        <v>209</v>
      </c>
      <c r="E180" s="53" t="s">
        <v>443</v>
      </c>
      <c r="F180" s="30">
        <v>0.55</v>
      </c>
      <c r="G180" s="30">
        <v>0</v>
      </c>
      <c r="H180" s="30">
        <v>0</v>
      </c>
      <c r="I180" s="30">
        <v>0</v>
      </c>
      <c r="J180" s="30">
        <v>0</v>
      </c>
      <c r="K180" s="30">
        <v>0</v>
      </c>
      <c r="L180" s="30">
        <v>0.55</v>
      </c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  <c r="CH180"/>
      <c r="CI180"/>
      <c r="CJ180"/>
      <c r="CK180"/>
      <c r="CL180"/>
      <c r="CM180"/>
      <c r="CN180"/>
      <c r="CO180"/>
      <c r="CP180"/>
      <c r="CQ180"/>
      <c r="CR180"/>
      <c r="CS180"/>
      <c r="CT180"/>
      <c r="CU180"/>
      <c r="CV180"/>
      <c r="CW180"/>
      <c r="CX180"/>
      <c r="CY180"/>
      <c r="CZ180"/>
      <c r="DA180"/>
      <c r="DB180"/>
      <c r="DC180"/>
      <c r="DD180"/>
      <c r="DE180"/>
      <c r="DF180"/>
      <c r="DG180"/>
      <c r="DH180"/>
      <c r="DI180"/>
      <c r="DJ180"/>
      <c r="DK180"/>
      <c r="DL180"/>
      <c r="DM180"/>
      <c r="DN180"/>
      <c r="DO180"/>
      <c r="DP180"/>
      <c r="DQ180"/>
      <c r="DR180"/>
      <c r="DS180"/>
      <c r="DT180"/>
      <c r="DU180"/>
      <c r="DV180"/>
      <c r="DW180"/>
      <c r="DX180"/>
      <c r="DY180"/>
      <c r="DZ180"/>
      <c r="EA180"/>
      <c r="EB180"/>
      <c r="EC180"/>
      <c r="ED180"/>
      <c r="EE180"/>
      <c r="EF180"/>
      <c r="EG180"/>
      <c r="EH180"/>
      <c r="EI180"/>
      <c r="EJ180"/>
      <c r="EK180"/>
      <c r="EL180"/>
      <c r="EM180"/>
      <c r="EN180"/>
      <c r="EO180"/>
      <c r="EP180"/>
      <c r="EQ180"/>
      <c r="ER180"/>
      <c r="ES180"/>
      <c r="ET180"/>
      <c r="EU180"/>
      <c r="EV180"/>
      <c r="EW180"/>
      <c r="EX180"/>
      <c r="EY180"/>
      <c r="EZ180"/>
      <c r="FA180"/>
      <c r="FB180"/>
      <c r="FC180"/>
      <c r="FD180"/>
      <c r="FE180"/>
      <c r="FF180"/>
      <c r="FG180"/>
      <c r="FH180"/>
      <c r="FI180"/>
      <c r="FJ180"/>
      <c r="FK180"/>
      <c r="FL180"/>
      <c r="FM180"/>
      <c r="FN180"/>
      <c r="FO180"/>
      <c r="FP180"/>
      <c r="FQ180"/>
      <c r="FR180"/>
      <c r="FS180"/>
      <c r="FT180"/>
      <c r="FU180"/>
      <c r="FV180"/>
      <c r="FW180"/>
      <c r="FX180"/>
      <c r="FY180"/>
      <c r="FZ180"/>
      <c r="GA180"/>
      <c r="GB180"/>
      <c r="GC180"/>
      <c r="GD180"/>
      <c r="GE180"/>
      <c r="GF180"/>
      <c r="GG180"/>
      <c r="GH180"/>
      <c r="GI180"/>
      <c r="GJ180"/>
      <c r="GK180"/>
      <c r="GL180"/>
      <c r="GM180"/>
      <c r="GN180"/>
      <c r="GO180"/>
      <c r="GP180"/>
      <c r="GQ180"/>
      <c r="GR180"/>
      <c r="GS180"/>
      <c r="GT180"/>
      <c r="GU180"/>
      <c r="GV180"/>
      <c r="GW180"/>
      <c r="GX180"/>
      <c r="GY180"/>
      <c r="GZ180"/>
      <c r="HA180"/>
      <c r="HB180"/>
      <c r="HC180"/>
      <c r="HD180"/>
      <c r="HE180"/>
      <c r="HF180"/>
      <c r="HG180"/>
      <c r="HH180"/>
      <c r="HI180"/>
      <c r="HJ180"/>
      <c r="HK180"/>
      <c r="HL180"/>
      <c r="HM180"/>
      <c r="HN180"/>
      <c r="HO180"/>
      <c r="HP180"/>
      <c r="HQ180"/>
      <c r="HR180"/>
      <c r="HS180"/>
      <c r="HT180"/>
      <c r="HU180"/>
      <c r="HV180"/>
      <c r="HW180"/>
      <c r="HX180"/>
      <c r="HY180"/>
      <c r="HZ180"/>
      <c r="IA180"/>
      <c r="IB180"/>
      <c r="IC180"/>
      <c r="ID180"/>
      <c r="IE180"/>
      <c r="IF180"/>
      <c r="IG180"/>
      <c r="IH180"/>
      <c r="II180"/>
      <c r="IJ180"/>
      <c r="IK180"/>
      <c r="IL180"/>
      <c r="IM180"/>
    </row>
    <row r="181" customHeight="1" spans="1:247">
      <c r="A181" s="52"/>
      <c r="B181" s="52"/>
      <c r="C181" s="52"/>
      <c r="D181" s="52" t="s">
        <v>153</v>
      </c>
      <c r="E181" s="53" t="s">
        <v>444</v>
      </c>
      <c r="F181" s="30">
        <v>0.55</v>
      </c>
      <c r="G181" s="30">
        <v>0</v>
      </c>
      <c r="H181" s="30">
        <v>0</v>
      </c>
      <c r="I181" s="30">
        <v>0</v>
      </c>
      <c r="J181" s="30">
        <v>0</v>
      </c>
      <c r="K181" s="30">
        <v>0</v>
      </c>
      <c r="L181" s="30">
        <v>0.55</v>
      </c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  <c r="CA181"/>
      <c r="CB181"/>
      <c r="CC181"/>
      <c r="CD181"/>
      <c r="CE181"/>
      <c r="CF181"/>
      <c r="CG181"/>
      <c r="CH181"/>
      <c r="CI181"/>
      <c r="CJ181"/>
      <c r="CK181"/>
      <c r="CL181"/>
      <c r="CM181"/>
      <c r="CN181"/>
      <c r="CO181"/>
      <c r="CP181"/>
      <c r="CQ181"/>
      <c r="CR181"/>
      <c r="CS181"/>
      <c r="CT181"/>
      <c r="CU181"/>
      <c r="CV181"/>
      <c r="CW181"/>
      <c r="CX181"/>
      <c r="CY181"/>
      <c r="CZ181"/>
      <c r="DA181"/>
      <c r="DB181"/>
      <c r="DC181"/>
      <c r="DD181"/>
      <c r="DE181"/>
      <c r="DF181"/>
      <c r="DG181"/>
      <c r="DH181"/>
      <c r="DI181"/>
      <c r="DJ181"/>
      <c r="DK181"/>
      <c r="DL181"/>
      <c r="DM181"/>
      <c r="DN181"/>
      <c r="DO181"/>
      <c r="DP181"/>
      <c r="DQ181"/>
      <c r="DR181"/>
      <c r="DS181"/>
      <c r="DT181"/>
      <c r="DU181"/>
      <c r="DV181"/>
      <c r="DW181"/>
      <c r="DX181"/>
      <c r="DY181"/>
      <c r="DZ181"/>
      <c r="EA181"/>
      <c r="EB181"/>
      <c r="EC181"/>
      <c r="ED181"/>
      <c r="EE181"/>
      <c r="EF181"/>
      <c r="EG181"/>
      <c r="EH181"/>
      <c r="EI181"/>
      <c r="EJ181"/>
      <c r="EK181"/>
      <c r="EL181"/>
      <c r="EM181"/>
      <c r="EN181"/>
      <c r="EO181"/>
      <c r="EP181"/>
      <c r="EQ181"/>
      <c r="ER181"/>
      <c r="ES181"/>
      <c r="ET181"/>
      <c r="EU181"/>
      <c r="EV181"/>
      <c r="EW181"/>
      <c r="EX181"/>
      <c r="EY181"/>
      <c r="EZ181"/>
      <c r="FA181"/>
      <c r="FB181"/>
      <c r="FC181"/>
      <c r="FD181"/>
      <c r="FE181"/>
      <c r="FF181"/>
      <c r="FG181"/>
      <c r="FH181"/>
      <c r="FI181"/>
      <c r="FJ181"/>
      <c r="FK181"/>
      <c r="FL181"/>
      <c r="FM181"/>
      <c r="FN181"/>
      <c r="FO181"/>
      <c r="FP181"/>
      <c r="FQ181"/>
      <c r="FR181"/>
      <c r="FS181"/>
      <c r="FT181"/>
      <c r="FU181"/>
      <c r="FV181"/>
      <c r="FW181"/>
      <c r="FX181"/>
      <c r="FY181"/>
      <c r="FZ181"/>
      <c r="GA181"/>
      <c r="GB181"/>
      <c r="GC181"/>
      <c r="GD181"/>
      <c r="GE181"/>
      <c r="GF181"/>
      <c r="GG181"/>
      <c r="GH181"/>
      <c r="GI181"/>
      <c r="GJ181"/>
      <c r="GK181"/>
      <c r="GL181"/>
      <c r="GM181"/>
      <c r="GN181"/>
      <c r="GO181"/>
      <c r="GP181"/>
      <c r="GQ181"/>
      <c r="GR181"/>
      <c r="GS181"/>
      <c r="GT181"/>
      <c r="GU181"/>
      <c r="GV181"/>
      <c r="GW181"/>
      <c r="GX181"/>
      <c r="GY181"/>
      <c r="GZ181"/>
      <c r="HA181"/>
      <c r="HB181"/>
      <c r="HC181"/>
      <c r="HD181"/>
      <c r="HE181"/>
      <c r="HF181"/>
      <c r="HG181"/>
      <c r="HH181"/>
      <c r="HI181"/>
      <c r="HJ181"/>
      <c r="HK181"/>
      <c r="HL181"/>
      <c r="HM181"/>
      <c r="HN181"/>
      <c r="HO181"/>
      <c r="HP181"/>
      <c r="HQ181"/>
      <c r="HR181"/>
      <c r="HS181"/>
      <c r="HT181"/>
      <c r="HU181"/>
      <c r="HV181"/>
      <c r="HW181"/>
      <c r="HX181"/>
      <c r="HY181"/>
      <c r="HZ181"/>
      <c r="IA181"/>
      <c r="IB181"/>
      <c r="IC181"/>
      <c r="ID181"/>
      <c r="IE181"/>
      <c r="IF181"/>
      <c r="IG181"/>
      <c r="IH181"/>
      <c r="II181"/>
      <c r="IJ181"/>
      <c r="IK181"/>
      <c r="IL181"/>
      <c r="IM181"/>
    </row>
    <row r="182" customHeight="1" spans="1:247">
      <c r="A182" s="52"/>
      <c r="B182" s="52"/>
      <c r="C182" s="52"/>
      <c r="D182" s="52" t="s">
        <v>155</v>
      </c>
      <c r="E182" s="53" t="s">
        <v>156</v>
      </c>
      <c r="F182" s="30">
        <v>0.55</v>
      </c>
      <c r="G182" s="30">
        <v>0</v>
      </c>
      <c r="H182" s="30">
        <v>0</v>
      </c>
      <c r="I182" s="30">
        <v>0</v>
      </c>
      <c r="J182" s="30">
        <v>0</v>
      </c>
      <c r="K182" s="30">
        <v>0</v>
      </c>
      <c r="L182" s="30">
        <v>0.55</v>
      </c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  <c r="CB182"/>
      <c r="CC182"/>
      <c r="CD182"/>
      <c r="CE182"/>
      <c r="CF182"/>
      <c r="CG182"/>
      <c r="CH182"/>
      <c r="CI182"/>
      <c r="CJ182"/>
      <c r="CK182"/>
      <c r="CL182"/>
      <c r="CM182"/>
      <c r="CN182"/>
      <c r="CO182"/>
      <c r="CP182"/>
      <c r="CQ182"/>
      <c r="CR182"/>
      <c r="CS182"/>
      <c r="CT182"/>
      <c r="CU182"/>
      <c r="CV182"/>
      <c r="CW182"/>
      <c r="CX182"/>
      <c r="CY182"/>
      <c r="CZ182"/>
      <c r="DA182"/>
      <c r="DB182"/>
      <c r="DC182"/>
      <c r="DD182"/>
      <c r="DE182"/>
      <c r="DF182"/>
      <c r="DG182"/>
      <c r="DH182"/>
      <c r="DI182"/>
      <c r="DJ182"/>
      <c r="DK182"/>
      <c r="DL182"/>
      <c r="DM182"/>
      <c r="DN182"/>
      <c r="DO182"/>
      <c r="DP182"/>
      <c r="DQ182"/>
      <c r="DR182"/>
      <c r="DS182"/>
      <c r="DT182"/>
      <c r="DU182"/>
      <c r="DV182"/>
      <c r="DW182"/>
      <c r="DX182"/>
      <c r="DY182"/>
      <c r="DZ182"/>
      <c r="EA182"/>
      <c r="EB182"/>
      <c r="EC182"/>
      <c r="ED182"/>
      <c r="EE182"/>
      <c r="EF182"/>
      <c r="EG182"/>
      <c r="EH182"/>
      <c r="EI182"/>
      <c r="EJ182"/>
      <c r="EK182"/>
      <c r="EL182"/>
      <c r="EM182"/>
      <c r="EN182"/>
      <c r="EO182"/>
      <c r="EP182"/>
      <c r="EQ182"/>
      <c r="ER182"/>
      <c r="ES182"/>
      <c r="ET182"/>
      <c r="EU182"/>
      <c r="EV182"/>
      <c r="EW182"/>
      <c r="EX182"/>
      <c r="EY182"/>
      <c r="EZ182"/>
      <c r="FA182"/>
      <c r="FB182"/>
      <c r="FC182"/>
      <c r="FD182"/>
      <c r="FE182"/>
      <c r="FF182"/>
      <c r="FG182"/>
      <c r="FH182"/>
      <c r="FI182"/>
      <c r="FJ182"/>
      <c r="FK182"/>
      <c r="FL182"/>
      <c r="FM182"/>
      <c r="FN182"/>
      <c r="FO182"/>
      <c r="FP182"/>
      <c r="FQ182"/>
      <c r="FR182"/>
      <c r="FS182"/>
      <c r="FT182"/>
      <c r="FU182"/>
      <c r="FV182"/>
      <c r="FW182"/>
      <c r="FX182"/>
      <c r="FY182"/>
      <c r="FZ182"/>
      <c r="GA182"/>
      <c r="GB182"/>
      <c r="GC182"/>
      <c r="GD182"/>
      <c r="GE182"/>
      <c r="GF182"/>
      <c r="GG182"/>
      <c r="GH182"/>
      <c r="GI182"/>
      <c r="GJ182"/>
      <c r="GK182"/>
      <c r="GL182"/>
      <c r="GM182"/>
      <c r="GN182"/>
      <c r="GO182"/>
      <c r="GP182"/>
      <c r="GQ182"/>
      <c r="GR182"/>
      <c r="GS182"/>
      <c r="GT182"/>
      <c r="GU182"/>
      <c r="GV182"/>
      <c r="GW182"/>
      <c r="GX182"/>
      <c r="GY182"/>
      <c r="GZ182"/>
      <c r="HA182"/>
      <c r="HB182"/>
      <c r="HC182"/>
      <c r="HD182"/>
      <c r="HE182"/>
      <c r="HF182"/>
      <c r="HG182"/>
      <c r="HH182"/>
      <c r="HI182"/>
      <c r="HJ182"/>
      <c r="HK182"/>
      <c r="HL182"/>
      <c r="HM182"/>
      <c r="HN182"/>
      <c r="HO182"/>
      <c r="HP182"/>
      <c r="HQ182"/>
      <c r="HR182"/>
      <c r="HS182"/>
      <c r="HT182"/>
      <c r="HU182"/>
      <c r="HV182"/>
      <c r="HW182"/>
      <c r="HX182"/>
      <c r="HY182"/>
      <c r="HZ182"/>
      <c r="IA182"/>
      <c r="IB182"/>
      <c r="IC182"/>
      <c r="ID182"/>
      <c r="IE182"/>
      <c r="IF182"/>
      <c r="IG182"/>
      <c r="IH182"/>
      <c r="II182"/>
      <c r="IJ182"/>
      <c r="IK182"/>
      <c r="IL182"/>
      <c r="IM182"/>
    </row>
    <row r="183" customHeight="1" spans="1:247">
      <c r="A183" s="52" t="s">
        <v>416</v>
      </c>
      <c r="B183" s="52" t="s">
        <v>212</v>
      </c>
      <c r="C183" s="52" t="s">
        <v>157</v>
      </c>
      <c r="D183" s="52" t="s">
        <v>445</v>
      </c>
      <c r="E183" s="53" t="s">
        <v>446</v>
      </c>
      <c r="F183" s="30">
        <v>0.55</v>
      </c>
      <c r="G183" s="30">
        <v>0</v>
      </c>
      <c r="H183" s="30">
        <v>0</v>
      </c>
      <c r="I183" s="30">
        <v>0</v>
      </c>
      <c r="J183" s="30">
        <v>0</v>
      </c>
      <c r="K183" s="30">
        <v>0</v>
      </c>
      <c r="L183" s="30">
        <v>0.55</v>
      </c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  <c r="CA183"/>
      <c r="CB183"/>
      <c r="CC183"/>
      <c r="CD183"/>
      <c r="CE183"/>
      <c r="CF183"/>
      <c r="CG183"/>
      <c r="CH183"/>
      <c r="CI183"/>
      <c r="CJ183"/>
      <c r="CK183"/>
      <c r="CL183"/>
      <c r="CM183"/>
      <c r="CN183"/>
      <c r="CO183"/>
      <c r="CP183"/>
      <c r="CQ183"/>
      <c r="CR183"/>
      <c r="CS183"/>
      <c r="CT183"/>
      <c r="CU183"/>
      <c r="CV183"/>
      <c r="CW183"/>
      <c r="CX183"/>
      <c r="CY183"/>
      <c r="CZ183"/>
      <c r="DA183"/>
      <c r="DB183"/>
      <c r="DC183"/>
      <c r="DD183"/>
      <c r="DE183"/>
      <c r="DF183"/>
      <c r="DG183"/>
      <c r="DH183"/>
      <c r="DI183"/>
      <c r="DJ183"/>
      <c r="DK183"/>
      <c r="DL183"/>
      <c r="DM183"/>
      <c r="DN183"/>
      <c r="DO183"/>
      <c r="DP183"/>
      <c r="DQ183"/>
      <c r="DR183"/>
      <c r="DS183"/>
      <c r="DT183"/>
      <c r="DU183"/>
      <c r="DV183"/>
      <c r="DW183"/>
      <c r="DX183"/>
      <c r="DY183"/>
      <c r="DZ183"/>
      <c r="EA183"/>
      <c r="EB183"/>
      <c r="EC183"/>
      <c r="ED183"/>
      <c r="EE183"/>
      <c r="EF183"/>
      <c r="EG183"/>
      <c r="EH183"/>
      <c r="EI183"/>
      <c r="EJ183"/>
      <c r="EK183"/>
      <c r="EL183"/>
      <c r="EM183"/>
      <c r="EN183"/>
      <c r="EO183"/>
      <c r="EP183"/>
      <c r="EQ183"/>
      <c r="ER183"/>
      <c r="ES183"/>
      <c r="ET183"/>
      <c r="EU183"/>
      <c r="EV183"/>
      <c r="EW183"/>
      <c r="EX183"/>
      <c r="EY183"/>
      <c r="EZ183"/>
      <c r="FA183"/>
      <c r="FB183"/>
      <c r="FC183"/>
      <c r="FD183"/>
      <c r="FE183"/>
      <c r="FF183"/>
      <c r="FG183"/>
      <c r="FH183"/>
      <c r="FI183"/>
      <c r="FJ183"/>
      <c r="FK183"/>
      <c r="FL183"/>
      <c r="FM183"/>
      <c r="FN183"/>
      <c r="FO183"/>
      <c r="FP183"/>
      <c r="FQ183"/>
      <c r="FR183"/>
      <c r="FS183"/>
      <c r="FT183"/>
      <c r="FU183"/>
      <c r="FV183"/>
      <c r="FW183"/>
      <c r="FX183"/>
      <c r="FY183"/>
      <c r="FZ183"/>
      <c r="GA183"/>
      <c r="GB183"/>
      <c r="GC183"/>
      <c r="GD183"/>
      <c r="GE183"/>
      <c r="GF183"/>
      <c r="GG183"/>
      <c r="GH183"/>
      <c r="GI183"/>
      <c r="GJ183"/>
      <c r="GK183"/>
      <c r="GL183"/>
      <c r="GM183"/>
      <c r="GN183"/>
      <c r="GO183"/>
      <c r="GP183"/>
      <c r="GQ183"/>
      <c r="GR183"/>
      <c r="GS183"/>
      <c r="GT183"/>
      <c r="GU183"/>
      <c r="GV183"/>
      <c r="GW183"/>
      <c r="GX183"/>
      <c r="GY183"/>
      <c r="GZ183"/>
      <c r="HA183"/>
      <c r="HB183"/>
      <c r="HC183"/>
      <c r="HD183"/>
      <c r="HE183"/>
      <c r="HF183"/>
      <c r="HG183"/>
      <c r="HH183"/>
      <c r="HI183"/>
      <c r="HJ183"/>
      <c r="HK183"/>
      <c r="HL183"/>
      <c r="HM183"/>
      <c r="HN183"/>
      <c r="HO183"/>
      <c r="HP183"/>
      <c r="HQ183"/>
      <c r="HR183"/>
      <c r="HS183"/>
      <c r="HT183"/>
      <c r="HU183"/>
      <c r="HV183"/>
      <c r="HW183"/>
      <c r="HX183"/>
      <c r="HY183"/>
      <c r="HZ183"/>
      <c r="IA183"/>
      <c r="IB183"/>
      <c r="IC183"/>
      <c r="ID183"/>
      <c r="IE183"/>
      <c r="IF183"/>
      <c r="IG183"/>
      <c r="IH183"/>
      <c r="II183"/>
      <c r="IJ183"/>
      <c r="IK183"/>
      <c r="IL183"/>
      <c r="IM183"/>
    </row>
    <row r="184" customHeight="1" spans="1:247">
      <c r="A184" s="52"/>
      <c r="B184" s="52"/>
      <c r="C184" s="52"/>
      <c r="D184" s="52" t="s">
        <v>450</v>
      </c>
      <c r="E184" s="53" t="s">
        <v>451</v>
      </c>
      <c r="F184" s="30">
        <v>0.75</v>
      </c>
      <c r="G184" s="30">
        <v>0</v>
      </c>
      <c r="H184" s="30">
        <v>0</v>
      </c>
      <c r="I184" s="30">
        <v>0</v>
      </c>
      <c r="J184" s="30">
        <v>0</v>
      </c>
      <c r="K184" s="30">
        <v>0</v>
      </c>
      <c r="L184" s="30">
        <v>0.75</v>
      </c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  <c r="CA184"/>
      <c r="CB184"/>
      <c r="CC184"/>
      <c r="CD184"/>
      <c r="CE184"/>
      <c r="CF184"/>
      <c r="CG184"/>
      <c r="CH184"/>
      <c r="CI184"/>
      <c r="CJ184"/>
      <c r="CK184"/>
      <c r="CL184"/>
      <c r="CM184"/>
      <c r="CN184"/>
      <c r="CO184"/>
      <c r="CP184"/>
      <c r="CQ184"/>
      <c r="CR184"/>
      <c r="CS184"/>
      <c r="CT184"/>
      <c r="CU184"/>
      <c r="CV184"/>
      <c r="CW184"/>
      <c r="CX184"/>
      <c r="CY184"/>
      <c r="CZ184"/>
      <c r="DA184"/>
      <c r="DB184"/>
      <c r="DC184"/>
      <c r="DD184"/>
      <c r="DE184"/>
      <c r="DF184"/>
      <c r="DG184"/>
      <c r="DH184"/>
      <c r="DI184"/>
      <c r="DJ184"/>
      <c r="DK184"/>
      <c r="DL184"/>
      <c r="DM184"/>
      <c r="DN184"/>
      <c r="DO184"/>
      <c r="DP184"/>
      <c r="DQ184"/>
      <c r="DR184"/>
      <c r="DS184"/>
      <c r="DT184"/>
      <c r="DU184"/>
      <c r="DV184"/>
      <c r="DW184"/>
      <c r="DX184"/>
      <c r="DY184"/>
      <c r="DZ184"/>
      <c r="EA184"/>
      <c r="EB184"/>
      <c r="EC184"/>
      <c r="ED184"/>
      <c r="EE184"/>
      <c r="EF184"/>
      <c r="EG184"/>
      <c r="EH184"/>
      <c r="EI184"/>
      <c r="EJ184"/>
      <c r="EK184"/>
      <c r="EL184"/>
      <c r="EM184"/>
      <c r="EN184"/>
      <c r="EO184"/>
      <c r="EP184"/>
      <c r="EQ184"/>
      <c r="ER184"/>
      <c r="ES184"/>
      <c r="ET184"/>
      <c r="EU184"/>
      <c r="EV184"/>
      <c r="EW184"/>
      <c r="EX184"/>
      <c r="EY184"/>
      <c r="EZ184"/>
      <c r="FA184"/>
      <c r="FB184"/>
      <c r="FC184"/>
      <c r="FD184"/>
      <c r="FE184"/>
      <c r="FF184"/>
      <c r="FG184"/>
      <c r="FH184"/>
      <c r="FI184"/>
      <c r="FJ184"/>
      <c r="FK184"/>
      <c r="FL184"/>
      <c r="FM184"/>
      <c r="FN184"/>
      <c r="FO184"/>
      <c r="FP184"/>
      <c r="FQ184"/>
      <c r="FR184"/>
      <c r="FS184"/>
      <c r="FT184"/>
      <c r="FU184"/>
      <c r="FV184"/>
      <c r="FW184"/>
      <c r="FX184"/>
      <c r="FY184"/>
      <c r="FZ184"/>
      <c r="GA184"/>
      <c r="GB184"/>
      <c r="GC184"/>
      <c r="GD184"/>
      <c r="GE184"/>
      <c r="GF184"/>
      <c r="GG184"/>
      <c r="GH184"/>
      <c r="GI184"/>
      <c r="GJ184"/>
      <c r="GK184"/>
      <c r="GL184"/>
      <c r="GM184"/>
      <c r="GN184"/>
      <c r="GO184"/>
      <c r="GP184"/>
      <c r="GQ184"/>
      <c r="GR184"/>
      <c r="GS184"/>
      <c r="GT184"/>
      <c r="GU184"/>
      <c r="GV184"/>
      <c r="GW184"/>
      <c r="GX184"/>
      <c r="GY184"/>
      <c r="GZ184"/>
      <c r="HA184"/>
      <c r="HB184"/>
      <c r="HC184"/>
      <c r="HD184"/>
      <c r="HE184"/>
      <c r="HF184"/>
      <c r="HG184"/>
      <c r="HH184"/>
      <c r="HI184"/>
      <c r="HJ184"/>
      <c r="HK184"/>
      <c r="HL184"/>
      <c r="HM184"/>
      <c r="HN184"/>
      <c r="HO184"/>
      <c r="HP184"/>
      <c r="HQ184"/>
      <c r="HR184"/>
      <c r="HS184"/>
      <c r="HT184"/>
      <c r="HU184"/>
      <c r="HV184"/>
      <c r="HW184"/>
      <c r="HX184"/>
      <c r="HY184"/>
      <c r="HZ184"/>
      <c r="IA184"/>
      <c r="IB184"/>
      <c r="IC184"/>
      <c r="ID184"/>
      <c r="IE184"/>
      <c r="IF184"/>
      <c r="IG184"/>
      <c r="IH184"/>
      <c r="II184"/>
      <c r="IJ184"/>
      <c r="IK184"/>
      <c r="IL184"/>
      <c r="IM184"/>
    </row>
    <row r="185" customHeight="1" spans="1:247">
      <c r="A185" s="52"/>
      <c r="B185" s="52"/>
      <c r="C185" s="52"/>
      <c r="D185" s="52" t="s">
        <v>151</v>
      </c>
      <c r="E185" s="53" t="s">
        <v>452</v>
      </c>
      <c r="F185" s="30">
        <v>0.75</v>
      </c>
      <c r="G185" s="30">
        <v>0</v>
      </c>
      <c r="H185" s="30">
        <v>0</v>
      </c>
      <c r="I185" s="30">
        <v>0</v>
      </c>
      <c r="J185" s="30">
        <v>0</v>
      </c>
      <c r="K185" s="30">
        <v>0</v>
      </c>
      <c r="L185" s="30">
        <v>0.75</v>
      </c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  <c r="CA185"/>
      <c r="CB185"/>
      <c r="CC185"/>
      <c r="CD185"/>
      <c r="CE185"/>
      <c r="CF185"/>
      <c r="CG185"/>
      <c r="CH185"/>
      <c r="CI185"/>
      <c r="CJ185"/>
      <c r="CK185"/>
      <c r="CL185"/>
      <c r="CM185"/>
      <c r="CN185"/>
      <c r="CO185"/>
      <c r="CP185"/>
      <c r="CQ185"/>
      <c r="CR185"/>
      <c r="CS185"/>
      <c r="CT185"/>
      <c r="CU185"/>
      <c r="CV185"/>
      <c r="CW185"/>
      <c r="CX185"/>
      <c r="CY185"/>
      <c r="CZ185"/>
      <c r="DA185"/>
      <c r="DB185"/>
      <c r="DC185"/>
      <c r="DD185"/>
      <c r="DE185"/>
      <c r="DF185"/>
      <c r="DG185"/>
      <c r="DH185"/>
      <c r="DI185"/>
      <c r="DJ185"/>
      <c r="DK185"/>
      <c r="DL185"/>
      <c r="DM185"/>
      <c r="DN185"/>
      <c r="DO185"/>
      <c r="DP185"/>
      <c r="DQ185"/>
      <c r="DR185"/>
      <c r="DS185"/>
      <c r="DT185"/>
      <c r="DU185"/>
      <c r="DV185"/>
      <c r="DW185"/>
      <c r="DX185"/>
      <c r="DY185"/>
      <c r="DZ185"/>
      <c r="EA185"/>
      <c r="EB185"/>
      <c r="EC185"/>
      <c r="ED185"/>
      <c r="EE185"/>
      <c r="EF185"/>
      <c r="EG185"/>
      <c r="EH185"/>
      <c r="EI185"/>
      <c r="EJ185"/>
      <c r="EK185"/>
      <c r="EL185"/>
      <c r="EM185"/>
      <c r="EN185"/>
      <c r="EO185"/>
      <c r="EP185"/>
      <c r="EQ185"/>
      <c r="ER185"/>
      <c r="ES185"/>
      <c r="ET185"/>
      <c r="EU185"/>
      <c r="EV185"/>
      <c r="EW185"/>
      <c r="EX185"/>
      <c r="EY185"/>
      <c r="EZ185"/>
      <c r="FA185"/>
      <c r="FB185"/>
      <c r="FC185"/>
      <c r="FD185"/>
      <c r="FE185"/>
      <c r="FF185"/>
      <c r="FG185"/>
      <c r="FH185"/>
      <c r="FI185"/>
      <c r="FJ185"/>
      <c r="FK185"/>
      <c r="FL185"/>
      <c r="FM185"/>
      <c r="FN185"/>
      <c r="FO185"/>
      <c r="FP185"/>
      <c r="FQ185"/>
      <c r="FR185"/>
      <c r="FS185"/>
      <c r="FT185"/>
      <c r="FU185"/>
      <c r="FV185"/>
      <c r="FW185"/>
      <c r="FX185"/>
      <c r="FY185"/>
      <c r="FZ185"/>
      <c r="GA185"/>
      <c r="GB185"/>
      <c r="GC185"/>
      <c r="GD185"/>
      <c r="GE185"/>
      <c r="GF185"/>
      <c r="GG185"/>
      <c r="GH185"/>
      <c r="GI185"/>
      <c r="GJ185"/>
      <c r="GK185"/>
      <c r="GL185"/>
      <c r="GM185"/>
      <c r="GN185"/>
      <c r="GO185"/>
      <c r="GP185"/>
      <c r="GQ185"/>
      <c r="GR185"/>
      <c r="GS185"/>
      <c r="GT185"/>
      <c r="GU185"/>
      <c r="GV185"/>
      <c r="GW185"/>
      <c r="GX185"/>
      <c r="GY185"/>
      <c r="GZ185"/>
      <c r="HA185"/>
      <c r="HB185"/>
      <c r="HC185"/>
      <c r="HD185"/>
      <c r="HE185"/>
      <c r="HF185"/>
      <c r="HG185"/>
      <c r="HH185"/>
      <c r="HI185"/>
      <c r="HJ185"/>
      <c r="HK185"/>
      <c r="HL185"/>
      <c r="HM185"/>
      <c r="HN185"/>
      <c r="HO185"/>
      <c r="HP185"/>
      <c r="HQ185"/>
      <c r="HR185"/>
      <c r="HS185"/>
      <c r="HT185"/>
      <c r="HU185"/>
      <c r="HV185"/>
      <c r="HW185"/>
      <c r="HX185"/>
      <c r="HY185"/>
      <c r="HZ185"/>
      <c r="IA185"/>
      <c r="IB185"/>
      <c r="IC185"/>
      <c r="ID185"/>
      <c r="IE185"/>
      <c r="IF185"/>
      <c r="IG185"/>
      <c r="IH185"/>
      <c r="II185"/>
      <c r="IJ185"/>
      <c r="IK185"/>
      <c r="IL185"/>
      <c r="IM185"/>
    </row>
    <row r="186" customHeight="1" spans="1:247">
      <c r="A186" s="52"/>
      <c r="B186" s="52"/>
      <c r="C186" s="52"/>
      <c r="D186" s="52" t="s">
        <v>153</v>
      </c>
      <c r="E186" s="53" t="s">
        <v>453</v>
      </c>
      <c r="F186" s="30">
        <v>0.75</v>
      </c>
      <c r="G186" s="30">
        <v>0</v>
      </c>
      <c r="H186" s="30">
        <v>0</v>
      </c>
      <c r="I186" s="30">
        <v>0</v>
      </c>
      <c r="J186" s="30">
        <v>0</v>
      </c>
      <c r="K186" s="30">
        <v>0</v>
      </c>
      <c r="L186" s="30">
        <v>0.75</v>
      </c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  <c r="CA186"/>
      <c r="CB186"/>
      <c r="CC186"/>
      <c r="CD186"/>
      <c r="CE186"/>
      <c r="CF186"/>
      <c r="CG186"/>
      <c r="CH186"/>
      <c r="CI186"/>
      <c r="CJ186"/>
      <c r="CK186"/>
      <c r="CL186"/>
      <c r="CM186"/>
      <c r="CN186"/>
      <c r="CO186"/>
      <c r="CP186"/>
      <c r="CQ186"/>
      <c r="CR186"/>
      <c r="CS186"/>
      <c r="CT186"/>
      <c r="CU186"/>
      <c r="CV186"/>
      <c r="CW186"/>
      <c r="CX186"/>
      <c r="CY186"/>
      <c r="CZ186"/>
      <c r="DA186"/>
      <c r="DB186"/>
      <c r="DC186"/>
      <c r="DD186"/>
      <c r="DE186"/>
      <c r="DF186"/>
      <c r="DG186"/>
      <c r="DH186"/>
      <c r="DI186"/>
      <c r="DJ186"/>
      <c r="DK186"/>
      <c r="DL186"/>
      <c r="DM186"/>
      <c r="DN186"/>
      <c r="DO186"/>
      <c r="DP186"/>
      <c r="DQ186"/>
      <c r="DR186"/>
      <c r="DS186"/>
      <c r="DT186"/>
      <c r="DU186"/>
      <c r="DV186"/>
      <c r="DW186"/>
      <c r="DX186"/>
      <c r="DY186"/>
      <c r="DZ186"/>
      <c r="EA186"/>
      <c r="EB186"/>
      <c r="EC186"/>
      <c r="ED186"/>
      <c r="EE186"/>
      <c r="EF186"/>
      <c r="EG186"/>
      <c r="EH186"/>
      <c r="EI186"/>
      <c r="EJ186"/>
      <c r="EK186"/>
      <c r="EL186"/>
      <c r="EM186"/>
      <c r="EN186"/>
      <c r="EO186"/>
      <c r="EP186"/>
      <c r="EQ186"/>
      <c r="ER186"/>
      <c r="ES186"/>
      <c r="ET186"/>
      <c r="EU186"/>
      <c r="EV186"/>
      <c r="EW186"/>
      <c r="EX186"/>
      <c r="EY186"/>
      <c r="EZ186"/>
      <c r="FA186"/>
      <c r="FB186"/>
      <c r="FC186"/>
      <c r="FD186"/>
      <c r="FE186"/>
      <c r="FF186"/>
      <c r="FG186"/>
      <c r="FH186"/>
      <c r="FI186"/>
      <c r="FJ186"/>
      <c r="FK186"/>
      <c r="FL186"/>
      <c r="FM186"/>
      <c r="FN186"/>
      <c r="FO186"/>
      <c r="FP186"/>
      <c r="FQ186"/>
      <c r="FR186"/>
      <c r="FS186"/>
      <c r="FT186"/>
      <c r="FU186"/>
      <c r="FV186"/>
      <c r="FW186"/>
      <c r="FX186"/>
      <c r="FY186"/>
      <c r="FZ186"/>
      <c r="GA186"/>
      <c r="GB186"/>
      <c r="GC186"/>
      <c r="GD186"/>
      <c r="GE186"/>
      <c r="GF186"/>
      <c r="GG186"/>
      <c r="GH186"/>
      <c r="GI186"/>
      <c r="GJ186"/>
      <c r="GK186"/>
      <c r="GL186"/>
      <c r="GM186"/>
      <c r="GN186"/>
      <c r="GO186"/>
      <c r="GP186"/>
      <c r="GQ186"/>
      <c r="GR186"/>
      <c r="GS186"/>
      <c r="GT186"/>
      <c r="GU186"/>
      <c r="GV186"/>
      <c r="GW186"/>
      <c r="GX186"/>
      <c r="GY186"/>
      <c r="GZ186"/>
      <c r="HA186"/>
      <c r="HB186"/>
      <c r="HC186"/>
      <c r="HD186"/>
      <c r="HE186"/>
      <c r="HF186"/>
      <c r="HG186"/>
      <c r="HH186"/>
      <c r="HI186"/>
      <c r="HJ186"/>
      <c r="HK186"/>
      <c r="HL186"/>
      <c r="HM186"/>
      <c r="HN186"/>
      <c r="HO186"/>
      <c r="HP186"/>
      <c r="HQ186"/>
      <c r="HR186"/>
      <c r="HS186"/>
      <c r="HT186"/>
      <c r="HU186"/>
      <c r="HV186"/>
      <c r="HW186"/>
      <c r="HX186"/>
      <c r="HY186"/>
      <c r="HZ186"/>
      <c r="IA186"/>
      <c r="IB186"/>
      <c r="IC186"/>
      <c r="ID186"/>
      <c r="IE186"/>
      <c r="IF186"/>
      <c r="IG186"/>
      <c r="IH186"/>
      <c r="II186"/>
      <c r="IJ186"/>
      <c r="IK186"/>
      <c r="IL186"/>
      <c r="IM186"/>
    </row>
    <row r="187" customHeight="1" spans="1:247">
      <c r="A187" s="52"/>
      <c r="B187" s="52"/>
      <c r="C187" s="52"/>
      <c r="D187" s="52" t="s">
        <v>155</v>
      </c>
      <c r="E187" s="53" t="s">
        <v>156</v>
      </c>
      <c r="F187" s="30">
        <v>0.75</v>
      </c>
      <c r="G187" s="30">
        <v>0</v>
      </c>
      <c r="H187" s="30">
        <v>0</v>
      </c>
      <c r="I187" s="30">
        <v>0</v>
      </c>
      <c r="J187" s="30">
        <v>0</v>
      </c>
      <c r="K187" s="30">
        <v>0</v>
      </c>
      <c r="L187" s="30">
        <v>0.75</v>
      </c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  <c r="BZ187"/>
      <c r="CA187"/>
      <c r="CB187"/>
      <c r="CC187"/>
      <c r="CD187"/>
      <c r="CE187"/>
      <c r="CF187"/>
      <c r="CG187"/>
      <c r="CH187"/>
      <c r="CI187"/>
      <c r="CJ187"/>
      <c r="CK187"/>
      <c r="CL187"/>
      <c r="CM187"/>
      <c r="CN187"/>
      <c r="CO187"/>
      <c r="CP187"/>
      <c r="CQ187"/>
      <c r="CR187"/>
      <c r="CS187"/>
      <c r="CT187"/>
      <c r="CU187"/>
      <c r="CV187"/>
      <c r="CW187"/>
      <c r="CX187"/>
      <c r="CY187"/>
      <c r="CZ187"/>
      <c r="DA187"/>
      <c r="DB187"/>
      <c r="DC187"/>
      <c r="DD187"/>
      <c r="DE187"/>
      <c r="DF187"/>
      <c r="DG187"/>
      <c r="DH187"/>
      <c r="DI187"/>
      <c r="DJ187"/>
      <c r="DK187"/>
      <c r="DL187"/>
      <c r="DM187"/>
      <c r="DN187"/>
      <c r="DO187"/>
      <c r="DP187"/>
      <c r="DQ187"/>
      <c r="DR187"/>
      <c r="DS187"/>
      <c r="DT187"/>
      <c r="DU187"/>
      <c r="DV187"/>
      <c r="DW187"/>
      <c r="DX187"/>
      <c r="DY187"/>
      <c r="DZ187"/>
      <c r="EA187"/>
      <c r="EB187"/>
      <c r="EC187"/>
      <c r="ED187"/>
      <c r="EE187"/>
      <c r="EF187"/>
      <c r="EG187"/>
      <c r="EH187"/>
      <c r="EI187"/>
      <c r="EJ187"/>
      <c r="EK187"/>
      <c r="EL187"/>
      <c r="EM187"/>
      <c r="EN187"/>
      <c r="EO187"/>
      <c r="EP187"/>
      <c r="EQ187"/>
      <c r="ER187"/>
      <c r="ES187"/>
      <c r="ET187"/>
      <c r="EU187"/>
      <c r="EV187"/>
      <c r="EW187"/>
      <c r="EX187"/>
      <c r="EY187"/>
      <c r="EZ187"/>
      <c r="FA187"/>
      <c r="FB187"/>
      <c r="FC187"/>
      <c r="FD187"/>
      <c r="FE187"/>
      <c r="FF187"/>
      <c r="FG187"/>
      <c r="FH187"/>
      <c r="FI187"/>
      <c r="FJ187"/>
      <c r="FK187"/>
      <c r="FL187"/>
      <c r="FM187"/>
      <c r="FN187"/>
      <c r="FO187"/>
      <c r="FP187"/>
      <c r="FQ187"/>
      <c r="FR187"/>
      <c r="FS187"/>
      <c r="FT187"/>
      <c r="FU187"/>
      <c r="FV187"/>
      <c r="FW187"/>
      <c r="FX187"/>
      <c r="FY187"/>
      <c r="FZ187"/>
      <c r="GA187"/>
      <c r="GB187"/>
      <c r="GC187"/>
      <c r="GD187"/>
      <c r="GE187"/>
      <c r="GF187"/>
      <c r="GG187"/>
      <c r="GH187"/>
      <c r="GI187"/>
      <c r="GJ187"/>
      <c r="GK187"/>
      <c r="GL187"/>
      <c r="GM187"/>
      <c r="GN187"/>
      <c r="GO187"/>
      <c r="GP187"/>
      <c r="GQ187"/>
      <c r="GR187"/>
      <c r="GS187"/>
      <c r="GT187"/>
      <c r="GU187"/>
      <c r="GV187"/>
      <c r="GW187"/>
      <c r="GX187"/>
      <c r="GY187"/>
      <c r="GZ187"/>
      <c r="HA187"/>
      <c r="HB187"/>
      <c r="HC187"/>
      <c r="HD187"/>
      <c r="HE187"/>
      <c r="HF187"/>
      <c r="HG187"/>
      <c r="HH187"/>
      <c r="HI187"/>
      <c r="HJ187"/>
      <c r="HK187"/>
      <c r="HL187"/>
      <c r="HM187"/>
      <c r="HN187"/>
      <c r="HO187"/>
      <c r="HP187"/>
      <c r="HQ187"/>
      <c r="HR187"/>
      <c r="HS187"/>
      <c r="HT187"/>
      <c r="HU187"/>
      <c r="HV187"/>
      <c r="HW187"/>
      <c r="HX187"/>
      <c r="HY187"/>
      <c r="HZ187"/>
      <c r="IA187"/>
      <c r="IB187"/>
      <c r="IC187"/>
      <c r="ID187"/>
      <c r="IE187"/>
      <c r="IF187"/>
      <c r="IG187"/>
      <c r="IH187"/>
      <c r="II187"/>
      <c r="IJ187"/>
      <c r="IK187"/>
      <c r="IL187"/>
      <c r="IM187"/>
    </row>
    <row r="188" customHeight="1" spans="1:247">
      <c r="A188" s="52" t="s">
        <v>450</v>
      </c>
      <c r="B188" s="52" t="s">
        <v>157</v>
      </c>
      <c r="C188" s="52" t="s">
        <v>157</v>
      </c>
      <c r="D188" s="52" t="s">
        <v>454</v>
      </c>
      <c r="E188" s="53" t="s">
        <v>455</v>
      </c>
      <c r="F188" s="30">
        <v>0.75</v>
      </c>
      <c r="G188" s="30">
        <v>0</v>
      </c>
      <c r="H188" s="30">
        <v>0</v>
      </c>
      <c r="I188" s="30">
        <v>0</v>
      </c>
      <c r="J188" s="30">
        <v>0</v>
      </c>
      <c r="K188" s="30">
        <v>0</v>
      </c>
      <c r="L188" s="30">
        <v>0.75</v>
      </c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  <c r="BZ188"/>
      <c r="CA188"/>
      <c r="CB188"/>
      <c r="CC188"/>
      <c r="CD188"/>
      <c r="CE188"/>
      <c r="CF188"/>
      <c r="CG188"/>
      <c r="CH188"/>
      <c r="CI188"/>
      <c r="CJ188"/>
      <c r="CK188"/>
      <c r="CL188"/>
      <c r="CM188"/>
      <c r="CN188"/>
      <c r="CO188"/>
      <c r="CP188"/>
      <c r="CQ188"/>
      <c r="CR188"/>
      <c r="CS188"/>
      <c r="CT188"/>
      <c r="CU188"/>
      <c r="CV188"/>
      <c r="CW188"/>
      <c r="CX188"/>
      <c r="CY188"/>
      <c r="CZ188"/>
      <c r="DA188"/>
      <c r="DB188"/>
      <c r="DC188"/>
      <c r="DD188"/>
      <c r="DE188"/>
      <c r="DF188"/>
      <c r="DG188"/>
      <c r="DH188"/>
      <c r="DI188"/>
      <c r="DJ188"/>
      <c r="DK188"/>
      <c r="DL188"/>
      <c r="DM188"/>
      <c r="DN188"/>
      <c r="DO188"/>
      <c r="DP188"/>
      <c r="DQ188"/>
      <c r="DR188"/>
      <c r="DS188"/>
      <c r="DT188"/>
      <c r="DU188"/>
      <c r="DV188"/>
      <c r="DW188"/>
      <c r="DX188"/>
      <c r="DY188"/>
      <c r="DZ188"/>
      <c r="EA188"/>
      <c r="EB188"/>
      <c r="EC188"/>
      <c r="ED188"/>
      <c r="EE188"/>
      <c r="EF188"/>
      <c r="EG188"/>
      <c r="EH188"/>
      <c r="EI188"/>
      <c r="EJ188"/>
      <c r="EK188"/>
      <c r="EL188"/>
      <c r="EM188"/>
      <c r="EN188"/>
      <c r="EO188"/>
      <c r="EP188"/>
      <c r="EQ188"/>
      <c r="ER188"/>
      <c r="ES188"/>
      <c r="ET188"/>
      <c r="EU188"/>
      <c r="EV188"/>
      <c r="EW188"/>
      <c r="EX188"/>
      <c r="EY188"/>
      <c r="EZ188"/>
      <c r="FA188"/>
      <c r="FB188"/>
      <c r="FC188"/>
      <c r="FD188"/>
      <c r="FE188"/>
      <c r="FF188"/>
      <c r="FG188"/>
      <c r="FH188"/>
      <c r="FI188"/>
      <c r="FJ188"/>
      <c r="FK188"/>
      <c r="FL188"/>
      <c r="FM188"/>
      <c r="FN188"/>
      <c r="FO188"/>
      <c r="FP188"/>
      <c r="FQ188"/>
      <c r="FR188"/>
      <c r="FS188"/>
      <c r="FT188"/>
      <c r="FU188"/>
      <c r="FV188"/>
      <c r="FW188"/>
      <c r="FX188"/>
      <c r="FY188"/>
      <c r="FZ188"/>
      <c r="GA188"/>
      <c r="GB188"/>
      <c r="GC188"/>
      <c r="GD188"/>
      <c r="GE188"/>
      <c r="GF188"/>
      <c r="GG188"/>
      <c r="GH188"/>
      <c r="GI188"/>
      <c r="GJ188"/>
      <c r="GK188"/>
      <c r="GL188"/>
      <c r="GM188"/>
      <c r="GN188"/>
      <c r="GO188"/>
      <c r="GP188"/>
      <c r="GQ188"/>
      <c r="GR188"/>
      <c r="GS188"/>
      <c r="GT188"/>
      <c r="GU188"/>
      <c r="GV188"/>
      <c r="GW188"/>
      <c r="GX188"/>
      <c r="GY188"/>
      <c r="GZ188"/>
      <c r="HA188"/>
      <c r="HB188"/>
      <c r="HC188"/>
      <c r="HD188"/>
      <c r="HE188"/>
      <c r="HF188"/>
      <c r="HG188"/>
      <c r="HH188"/>
      <c r="HI188"/>
      <c r="HJ188"/>
      <c r="HK188"/>
      <c r="HL188"/>
      <c r="HM188"/>
      <c r="HN188"/>
      <c r="HO188"/>
      <c r="HP188"/>
      <c r="HQ188"/>
      <c r="HR188"/>
      <c r="HS188"/>
      <c r="HT188"/>
      <c r="HU188"/>
      <c r="HV188"/>
      <c r="HW188"/>
      <c r="HX188"/>
      <c r="HY188"/>
      <c r="HZ188"/>
      <c r="IA188"/>
      <c r="IB188"/>
      <c r="IC188"/>
      <c r="ID188"/>
      <c r="IE188"/>
      <c r="IF188"/>
      <c r="IG188"/>
      <c r="IH188"/>
      <c r="II188"/>
      <c r="IJ188"/>
      <c r="IK188"/>
      <c r="IL188"/>
      <c r="IM188"/>
    </row>
    <row r="189" customHeight="1" spans="1:247">
      <c r="A189" s="52"/>
      <c r="B189" s="52"/>
      <c r="C189" s="52"/>
      <c r="D189" s="52" t="s">
        <v>456</v>
      </c>
      <c r="E189" s="53" t="s">
        <v>457</v>
      </c>
      <c r="F189" s="30">
        <v>1.15</v>
      </c>
      <c r="G189" s="30">
        <v>0</v>
      </c>
      <c r="H189" s="30">
        <v>0</v>
      </c>
      <c r="I189" s="30">
        <v>0</v>
      </c>
      <c r="J189" s="30">
        <v>0</v>
      </c>
      <c r="K189" s="30">
        <v>0</v>
      </c>
      <c r="L189" s="30">
        <v>1.15</v>
      </c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  <c r="BZ189"/>
      <c r="CA189"/>
      <c r="CB189"/>
      <c r="CC189"/>
      <c r="CD189"/>
      <c r="CE189"/>
      <c r="CF189"/>
      <c r="CG189"/>
      <c r="CH189"/>
      <c r="CI189"/>
      <c r="CJ189"/>
      <c r="CK189"/>
      <c r="CL189"/>
      <c r="CM189"/>
      <c r="CN189"/>
      <c r="CO189"/>
      <c r="CP189"/>
      <c r="CQ189"/>
      <c r="CR189"/>
      <c r="CS189"/>
      <c r="CT189"/>
      <c r="CU189"/>
      <c r="CV189"/>
      <c r="CW189"/>
      <c r="CX189"/>
      <c r="CY189"/>
      <c r="CZ189"/>
      <c r="DA189"/>
      <c r="DB189"/>
      <c r="DC189"/>
      <c r="DD189"/>
      <c r="DE189"/>
      <c r="DF189"/>
      <c r="DG189"/>
      <c r="DH189"/>
      <c r="DI189"/>
      <c r="DJ189"/>
      <c r="DK189"/>
      <c r="DL189"/>
      <c r="DM189"/>
      <c r="DN189"/>
      <c r="DO189"/>
      <c r="DP189"/>
      <c r="DQ189"/>
      <c r="DR189"/>
      <c r="DS189"/>
      <c r="DT189"/>
      <c r="DU189"/>
      <c r="DV189"/>
      <c r="DW189"/>
      <c r="DX189"/>
      <c r="DY189"/>
      <c r="DZ189"/>
      <c r="EA189"/>
      <c r="EB189"/>
      <c r="EC189"/>
      <c r="ED189"/>
      <c r="EE189"/>
      <c r="EF189"/>
      <c r="EG189"/>
      <c r="EH189"/>
      <c r="EI189"/>
      <c r="EJ189"/>
      <c r="EK189"/>
      <c r="EL189"/>
      <c r="EM189"/>
      <c r="EN189"/>
      <c r="EO189"/>
      <c r="EP189"/>
      <c r="EQ189"/>
      <c r="ER189"/>
      <c r="ES189"/>
      <c r="ET189"/>
      <c r="EU189"/>
      <c r="EV189"/>
      <c r="EW189"/>
      <c r="EX189"/>
      <c r="EY189"/>
      <c r="EZ189"/>
      <c r="FA189"/>
      <c r="FB189"/>
      <c r="FC189"/>
      <c r="FD189"/>
      <c r="FE189"/>
      <c r="FF189"/>
      <c r="FG189"/>
      <c r="FH189"/>
      <c r="FI189"/>
      <c r="FJ189"/>
      <c r="FK189"/>
      <c r="FL189"/>
      <c r="FM189"/>
      <c r="FN189"/>
      <c r="FO189"/>
      <c r="FP189"/>
      <c r="FQ189"/>
      <c r="FR189"/>
      <c r="FS189"/>
      <c r="FT189"/>
      <c r="FU189"/>
      <c r="FV189"/>
      <c r="FW189"/>
      <c r="FX189"/>
      <c r="FY189"/>
      <c r="FZ189"/>
      <c r="GA189"/>
      <c r="GB189"/>
      <c r="GC189"/>
      <c r="GD189"/>
      <c r="GE189"/>
      <c r="GF189"/>
      <c r="GG189"/>
      <c r="GH189"/>
      <c r="GI189"/>
      <c r="GJ189"/>
      <c r="GK189"/>
      <c r="GL189"/>
      <c r="GM189"/>
      <c r="GN189"/>
      <c r="GO189"/>
      <c r="GP189"/>
      <c r="GQ189"/>
      <c r="GR189"/>
      <c r="GS189"/>
      <c r="GT189"/>
      <c r="GU189"/>
      <c r="GV189"/>
      <c r="GW189"/>
      <c r="GX189"/>
      <c r="GY189"/>
      <c r="GZ189"/>
      <c r="HA189"/>
      <c r="HB189"/>
      <c r="HC189"/>
      <c r="HD189"/>
      <c r="HE189"/>
      <c r="HF189"/>
      <c r="HG189"/>
      <c r="HH189"/>
      <c r="HI189"/>
      <c r="HJ189"/>
      <c r="HK189"/>
      <c r="HL189"/>
      <c r="HM189"/>
      <c r="HN189"/>
      <c r="HO189"/>
      <c r="HP189"/>
      <c r="HQ189"/>
      <c r="HR189"/>
      <c r="HS189"/>
      <c r="HT189"/>
      <c r="HU189"/>
      <c r="HV189"/>
      <c r="HW189"/>
      <c r="HX189"/>
      <c r="HY189"/>
      <c r="HZ189"/>
      <c r="IA189"/>
      <c r="IB189"/>
      <c r="IC189"/>
      <c r="ID189"/>
      <c r="IE189"/>
      <c r="IF189"/>
      <c r="IG189"/>
      <c r="IH189"/>
      <c r="II189"/>
      <c r="IJ189"/>
      <c r="IK189"/>
      <c r="IL189"/>
      <c r="IM189"/>
    </row>
    <row r="190" customHeight="1" spans="1:247">
      <c r="A190" s="52"/>
      <c r="B190" s="52"/>
      <c r="C190" s="52"/>
      <c r="D190" s="52" t="s">
        <v>151</v>
      </c>
      <c r="E190" s="53" t="s">
        <v>458</v>
      </c>
      <c r="F190" s="30">
        <v>1.15</v>
      </c>
      <c r="G190" s="30">
        <v>0</v>
      </c>
      <c r="H190" s="30">
        <v>0</v>
      </c>
      <c r="I190" s="30">
        <v>0</v>
      </c>
      <c r="J190" s="30">
        <v>0</v>
      </c>
      <c r="K190" s="30">
        <v>0</v>
      </c>
      <c r="L190" s="30">
        <v>1.15</v>
      </c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  <c r="BZ190"/>
      <c r="CA190"/>
      <c r="CB190"/>
      <c r="CC190"/>
      <c r="CD190"/>
      <c r="CE190"/>
      <c r="CF190"/>
      <c r="CG190"/>
      <c r="CH190"/>
      <c r="CI190"/>
      <c r="CJ190"/>
      <c r="CK190"/>
      <c r="CL190"/>
      <c r="CM190"/>
      <c r="CN190"/>
      <c r="CO190"/>
      <c r="CP190"/>
      <c r="CQ190"/>
      <c r="CR190"/>
      <c r="CS190"/>
      <c r="CT190"/>
      <c r="CU190"/>
      <c r="CV190"/>
      <c r="CW190"/>
      <c r="CX190"/>
      <c r="CY190"/>
      <c r="CZ190"/>
      <c r="DA190"/>
      <c r="DB190"/>
      <c r="DC190"/>
      <c r="DD190"/>
      <c r="DE190"/>
      <c r="DF190"/>
      <c r="DG190"/>
      <c r="DH190"/>
      <c r="DI190"/>
      <c r="DJ190"/>
      <c r="DK190"/>
      <c r="DL190"/>
      <c r="DM190"/>
      <c r="DN190"/>
      <c r="DO190"/>
      <c r="DP190"/>
      <c r="DQ190"/>
      <c r="DR190"/>
      <c r="DS190"/>
      <c r="DT190"/>
      <c r="DU190"/>
      <c r="DV190"/>
      <c r="DW190"/>
      <c r="DX190"/>
      <c r="DY190"/>
      <c r="DZ190"/>
      <c r="EA190"/>
      <c r="EB190"/>
      <c r="EC190"/>
      <c r="ED190"/>
      <c r="EE190"/>
      <c r="EF190"/>
      <c r="EG190"/>
      <c r="EH190"/>
      <c r="EI190"/>
      <c r="EJ190"/>
      <c r="EK190"/>
      <c r="EL190"/>
      <c r="EM190"/>
      <c r="EN190"/>
      <c r="EO190"/>
      <c r="EP190"/>
      <c r="EQ190"/>
      <c r="ER190"/>
      <c r="ES190"/>
      <c r="ET190"/>
      <c r="EU190"/>
      <c r="EV190"/>
      <c r="EW190"/>
      <c r="EX190"/>
      <c r="EY190"/>
      <c r="EZ190"/>
      <c r="FA190"/>
      <c r="FB190"/>
      <c r="FC190"/>
      <c r="FD190"/>
      <c r="FE190"/>
      <c r="FF190"/>
      <c r="FG190"/>
      <c r="FH190"/>
      <c r="FI190"/>
      <c r="FJ190"/>
      <c r="FK190"/>
      <c r="FL190"/>
      <c r="FM190"/>
      <c r="FN190"/>
      <c r="FO190"/>
      <c r="FP190"/>
      <c r="FQ190"/>
      <c r="FR190"/>
      <c r="FS190"/>
      <c r="FT190"/>
      <c r="FU190"/>
      <c r="FV190"/>
      <c r="FW190"/>
      <c r="FX190"/>
      <c r="FY190"/>
      <c r="FZ190"/>
      <c r="GA190"/>
      <c r="GB190"/>
      <c r="GC190"/>
      <c r="GD190"/>
      <c r="GE190"/>
      <c r="GF190"/>
      <c r="GG190"/>
      <c r="GH190"/>
      <c r="GI190"/>
      <c r="GJ190"/>
      <c r="GK190"/>
      <c r="GL190"/>
      <c r="GM190"/>
      <c r="GN190"/>
      <c r="GO190"/>
      <c r="GP190"/>
      <c r="GQ190"/>
      <c r="GR190"/>
      <c r="GS190"/>
      <c r="GT190"/>
      <c r="GU190"/>
      <c r="GV190"/>
      <c r="GW190"/>
      <c r="GX190"/>
      <c r="GY190"/>
      <c r="GZ190"/>
      <c r="HA190"/>
      <c r="HB190"/>
      <c r="HC190"/>
      <c r="HD190"/>
      <c r="HE190"/>
      <c r="HF190"/>
      <c r="HG190"/>
      <c r="HH190"/>
      <c r="HI190"/>
      <c r="HJ190"/>
      <c r="HK190"/>
      <c r="HL190"/>
      <c r="HM190"/>
      <c r="HN190"/>
      <c r="HO190"/>
      <c r="HP190"/>
      <c r="HQ190"/>
      <c r="HR190"/>
      <c r="HS190"/>
      <c r="HT190"/>
      <c r="HU190"/>
      <c r="HV190"/>
      <c r="HW190"/>
      <c r="HX190"/>
      <c r="HY190"/>
      <c r="HZ190"/>
      <c r="IA190"/>
      <c r="IB190"/>
      <c r="IC190"/>
      <c r="ID190"/>
      <c r="IE190"/>
      <c r="IF190"/>
      <c r="IG190"/>
      <c r="IH190"/>
      <c r="II190"/>
      <c r="IJ190"/>
      <c r="IK190"/>
      <c r="IL190"/>
      <c r="IM190"/>
    </row>
    <row r="191" customHeight="1" spans="1:247">
      <c r="A191" s="52"/>
      <c r="B191" s="52"/>
      <c r="C191" s="52"/>
      <c r="D191" s="52" t="s">
        <v>153</v>
      </c>
      <c r="E191" s="53" t="s">
        <v>459</v>
      </c>
      <c r="F191" s="30">
        <v>1.15</v>
      </c>
      <c r="G191" s="30">
        <v>0</v>
      </c>
      <c r="H191" s="30">
        <v>0</v>
      </c>
      <c r="I191" s="30">
        <v>0</v>
      </c>
      <c r="J191" s="30">
        <v>0</v>
      </c>
      <c r="K191" s="30">
        <v>0</v>
      </c>
      <c r="L191" s="30">
        <v>1.15</v>
      </c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  <c r="CA191"/>
      <c r="CB191"/>
      <c r="CC191"/>
      <c r="CD191"/>
      <c r="CE191"/>
      <c r="CF191"/>
      <c r="CG191"/>
      <c r="CH191"/>
      <c r="CI191"/>
      <c r="CJ191"/>
      <c r="CK191"/>
      <c r="CL191"/>
      <c r="CM191"/>
      <c r="CN191"/>
      <c r="CO191"/>
      <c r="CP191"/>
      <c r="CQ191"/>
      <c r="CR191"/>
      <c r="CS191"/>
      <c r="CT191"/>
      <c r="CU191"/>
      <c r="CV191"/>
      <c r="CW191"/>
      <c r="CX191"/>
      <c r="CY191"/>
      <c r="CZ191"/>
      <c r="DA191"/>
      <c r="DB191"/>
      <c r="DC191"/>
      <c r="DD191"/>
      <c r="DE191"/>
      <c r="DF191"/>
      <c r="DG191"/>
      <c r="DH191"/>
      <c r="DI191"/>
      <c r="DJ191"/>
      <c r="DK191"/>
      <c r="DL191"/>
      <c r="DM191"/>
      <c r="DN191"/>
      <c r="DO191"/>
      <c r="DP191"/>
      <c r="DQ191"/>
      <c r="DR191"/>
      <c r="DS191"/>
      <c r="DT191"/>
      <c r="DU191"/>
      <c r="DV191"/>
      <c r="DW191"/>
      <c r="DX191"/>
      <c r="DY191"/>
      <c r="DZ191"/>
      <c r="EA191"/>
      <c r="EB191"/>
      <c r="EC191"/>
      <c r="ED191"/>
      <c r="EE191"/>
      <c r="EF191"/>
      <c r="EG191"/>
      <c r="EH191"/>
      <c r="EI191"/>
      <c r="EJ191"/>
      <c r="EK191"/>
      <c r="EL191"/>
      <c r="EM191"/>
      <c r="EN191"/>
      <c r="EO191"/>
      <c r="EP191"/>
      <c r="EQ191"/>
      <c r="ER191"/>
      <c r="ES191"/>
      <c r="ET191"/>
      <c r="EU191"/>
      <c r="EV191"/>
      <c r="EW191"/>
      <c r="EX191"/>
      <c r="EY191"/>
      <c r="EZ191"/>
      <c r="FA191"/>
      <c r="FB191"/>
      <c r="FC191"/>
      <c r="FD191"/>
      <c r="FE191"/>
      <c r="FF191"/>
      <c r="FG191"/>
      <c r="FH191"/>
      <c r="FI191"/>
      <c r="FJ191"/>
      <c r="FK191"/>
      <c r="FL191"/>
      <c r="FM191"/>
      <c r="FN191"/>
      <c r="FO191"/>
      <c r="FP191"/>
      <c r="FQ191"/>
      <c r="FR191"/>
      <c r="FS191"/>
      <c r="FT191"/>
      <c r="FU191"/>
      <c r="FV191"/>
      <c r="FW191"/>
      <c r="FX191"/>
      <c r="FY191"/>
      <c r="FZ191"/>
      <c r="GA191"/>
      <c r="GB191"/>
      <c r="GC191"/>
      <c r="GD191"/>
      <c r="GE191"/>
      <c r="GF191"/>
      <c r="GG191"/>
      <c r="GH191"/>
      <c r="GI191"/>
      <c r="GJ191"/>
      <c r="GK191"/>
      <c r="GL191"/>
      <c r="GM191"/>
      <c r="GN191"/>
      <c r="GO191"/>
      <c r="GP191"/>
      <c r="GQ191"/>
      <c r="GR191"/>
      <c r="GS191"/>
      <c r="GT191"/>
      <c r="GU191"/>
      <c r="GV191"/>
      <c r="GW191"/>
      <c r="GX191"/>
      <c r="GY191"/>
      <c r="GZ191"/>
      <c r="HA191"/>
      <c r="HB191"/>
      <c r="HC191"/>
      <c r="HD191"/>
      <c r="HE191"/>
      <c r="HF191"/>
      <c r="HG191"/>
      <c r="HH191"/>
      <c r="HI191"/>
      <c r="HJ191"/>
      <c r="HK191"/>
      <c r="HL191"/>
      <c r="HM191"/>
      <c r="HN191"/>
      <c r="HO191"/>
      <c r="HP191"/>
      <c r="HQ191"/>
      <c r="HR191"/>
      <c r="HS191"/>
      <c r="HT191"/>
      <c r="HU191"/>
      <c r="HV191"/>
      <c r="HW191"/>
      <c r="HX191"/>
      <c r="HY191"/>
      <c r="HZ191"/>
      <c r="IA191"/>
      <c r="IB191"/>
      <c r="IC191"/>
      <c r="ID191"/>
      <c r="IE191"/>
      <c r="IF191"/>
      <c r="IG191"/>
      <c r="IH191"/>
      <c r="II191"/>
      <c r="IJ191"/>
      <c r="IK191"/>
      <c r="IL191"/>
      <c r="IM191"/>
    </row>
    <row r="192" customHeight="1" spans="1:247">
      <c r="A192" s="52"/>
      <c r="B192" s="52"/>
      <c r="C192" s="52"/>
      <c r="D192" s="52" t="s">
        <v>155</v>
      </c>
      <c r="E192" s="53" t="s">
        <v>156</v>
      </c>
      <c r="F192" s="30">
        <v>1.15</v>
      </c>
      <c r="G192" s="30">
        <v>0</v>
      </c>
      <c r="H192" s="30">
        <v>0</v>
      </c>
      <c r="I192" s="30">
        <v>0</v>
      </c>
      <c r="J192" s="30">
        <v>0</v>
      </c>
      <c r="K192" s="30">
        <v>0</v>
      </c>
      <c r="L192" s="30">
        <v>1.15</v>
      </c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  <c r="CA192"/>
      <c r="CB192"/>
      <c r="CC192"/>
      <c r="CD192"/>
      <c r="CE192"/>
      <c r="CF192"/>
      <c r="CG192"/>
      <c r="CH192"/>
      <c r="CI192"/>
      <c r="CJ192"/>
      <c r="CK192"/>
      <c r="CL192"/>
      <c r="CM192"/>
      <c r="CN192"/>
      <c r="CO192"/>
      <c r="CP192"/>
      <c r="CQ192"/>
      <c r="CR192"/>
      <c r="CS192"/>
      <c r="CT192"/>
      <c r="CU192"/>
      <c r="CV192"/>
      <c r="CW192"/>
      <c r="CX192"/>
      <c r="CY192"/>
      <c r="CZ192"/>
      <c r="DA192"/>
      <c r="DB192"/>
      <c r="DC192"/>
      <c r="DD192"/>
      <c r="DE192"/>
      <c r="DF192"/>
      <c r="DG192"/>
      <c r="DH192"/>
      <c r="DI192"/>
      <c r="DJ192"/>
      <c r="DK192"/>
      <c r="DL192"/>
      <c r="DM192"/>
      <c r="DN192"/>
      <c r="DO192"/>
      <c r="DP192"/>
      <c r="DQ192"/>
      <c r="DR192"/>
      <c r="DS192"/>
      <c r="DT192"/>
      <c r="DU192"/>
      <c r="DV192"/>
      <c r="DW192"/>
      <c r="DX192"/>
      <c r="DY192"/>
      <c r="DZ192"/>
      <c r="EA192"/>
      <c r="EB192"/>
      <c r="EC192"/>
      <c r="ED192"/>
      <c r="EE192"/>
      <c r="EF192"/>
      <c r="EG192"/>
      <c r="EH192"/>
      <c r="EI192"/>
      <c r="EJ192"/>
      <c r="EK192"/>
      <c r="EL192"/>
      <c r="EM192"/>
      <c r="EN192"/>
      <c r="EO192"/>
      <c r="EP192"/>
      <c r="EQ192"/>
      <c r="ER192"/>
      <c r="ES192"/>
      <c r="ET192"/>
      <c r="EU192"/>
      <c r="EV192"/>
      <c r="EW192"/>
      <c r="EX192"/>
      <c r="EY192"/>
      <c r="EZ192"/>
      <c r="FA192"/>
      <c r="FB192"/>
      <c r="FC192"/>
      <c r="FD192"/>
      <c r="FE192"/>
      <c r="FF192"/>
      <c r="FG192"/>
      <c r="FH192"/>
      <c r="FI192"/>
      <c r="FJ192"/>
      <c r="FK192"/>
      <c r="FL192"/>
      <c r="FM192"/>
      <c r="FN192"/>
      <c r="FO192"/>
      <c r="FP192"/>
      <c r="FQ192"/>
      <c r="FR192"/>
      <c r="FS192"/>
      <c r="FT192"/>
      <c r="FU192"/>
      <c r="FV192"/>
      <c r="FW192"/>
      <c r="FX192"/>
      <c r="FY192"/>
      <c r="FZ192"/>
      <c r="GA192"/>
      <c r="GB192"/>
      <c r="GC192"/>
      <c r="GD192"/>
      <c r="GE192"/>
      <c r="GF192"/>
      <c r="GG192"/>
      <c r="GH192"/>
      <c r="GI192"/>
      <c r="GJ192"/>
      <c r="GK192"/>
      <c r="GL192"/>
      <c r="GM192"/>
      <c r="GN192"/>
      <c r="GO192"/>
      <c r="GP192"/>
      <c r="GQ192"/>
      <c r="GR192"/>
      <c r="GS192"/>
      <c r="GT192"/>
      <c r="GU192"/>
      <c r="GV192"/>
      <c r="GW192"/>
      <c r="GX192"/>
      <c r="GY192"/>
      <c r="GZ192"/>
      <c r="HA192"/>
      <c r="HB192"/>
      <c r="HC192"/>
      <c r="HD192"/>
      <c r="HE192"/>
      <c r="HF192"/>
      <c r="HG192"/>
      <c r="HH192"/>
      <c r="HI192"/>
      <c r="HJ192"/>
      <c r="HK192"/>
      <c r="HL192"/>
      <c r="HM192"/>
      <c r="HN192"/>
      <c r="HO192"/>
      <c r="HP192"/>
      <c r="HQ192"/>
      <c r="HR192"/>
      <c r="HS192"/>
      <c r="HT192"/>
      <c r="HU192"/>
      <c r="HV192"/>
      <c r="HW192"/>
      <c r="HX192"/>
      <c r="HY192"/>
      <c r="HZ192"/>
      <c r="IA192"/>
      <c r="IB192"/>
      <c r="IC192"/>
      <c r="ID192"/>
      <c r="IE192"/>
      <c r="IF192"/>
      <c r="IG192"/>
      <c r="IH192"/>
      <c r="II192"/>
      <c r="IJ192"/>
      <c r="IK192"/>
      <c r="IL192"/>
      <c r="IM192"/>
    </row>
    <row r="193" customHeight="1" spans="1:247">
      <c r="A193" s="52" t="s">
        <v>456</v>
      </c>
      <c r="B193" s="52" t="s">
        <v>157</v>
      </c>
      <c r="C193" s="52" t="s">
        <v>157</v>
      </c>
      <c r="D193" s="52" t="s">
        <v>460</v>
      </c>
      <c r="E193" s="53" t="s">
        <v>461</v>
      </c>
      <c r="F193" s="30">
        <v>1.15</v>
      </c>
      <c r="G193" s="30">
        <v>0</v>
      </c>
      <c r="H193" s="30">
        <v>0</v>
      </c>
      <c r="I193" s="30">
        <v>0</v>
      </c>
      <c r="J193" s="30">
        <v>0</v>
      </c>
      <c r="K193" s="30">
        <v>0</v>
      </c>
      <c r="L193" s="30">
        <v>1.15</v>
      </c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  <c r="CA193"/>
      <c r="CB193"/>
      <c r="CC193"/>
      <c r="CD193"/>
      <c r="CE193"/>
      <c r="CF193"/>
      <c r="CG193"/>
      <c r="CH193"/>
      <c r="CI193"/>
      <c r="CJ193"/>
      <c r="CK193"/>
      <c r="CL193"/>
      <c r="CM193"/>
      <c r="CN193"/>
      <c r="CO193"/>
      <c r="CP193"/>
      <c r="CQ193"/>
      <c r="CR193"/>
      <c r="CS193"/>
      <c r="CT193"/>
      <c r="CU193"/>
      <c r="CV193"/>
      <c r="CW193"/>
      <c r="CX193"/>
      <c r="CY193"/>
      <c r="CZ193"/>
      <c r="DA193"/>
      <c r="DB193"/>
      <c r="DC193"/>
      <c r="DD193"/>
      <c r="DE193"/>
      <c r="DF193"/>
      <c r="DG193"/>
      <c r="DH193"/>
      <c r="DI193"/>
      <c r="DJ193"/>
      <c r="DK193"/>
      <c r="DL193"/>
      <c r="DM193"/>
      <c r="DN193"/>
      <c r="DO193"/>
      <c r="DP193"/>
      <c r="DQ193"/>
      <c r="DR193"/>
      <c r="DS193"/>
      <c r="DT193"/>
      <c r="DU193"/>
      <c r="DV193"/>
      <c r="DW193"/>
      <c r="DX193"/>
      <c r="DY193"/>
      <c r="DZ193"/>
      <c r="EA193"/>
      <c r="EB193"/>
      <c r="EC193"/>
      <c r="ED193"/>
      <c r="EE193"/>
      <c r="EF193"/>
      <c r="EG193"/>
      <c r="EH193"/>
      <c r="EI193"/>
      <c r="EJ193"/>
      <c r="EK193"/>
      <c r="EL193"/>
      <c r="EM193"/>
      <c r="EN193"/>
      <c r="EO193"/>
      <c r="EP193"/>
      <c r="EQ193"/>
      <c r="ER193"/>
      <c r="ES193"/>
      <c r="ET193"/>
      <c r="EU193"/>
      <c r="EV193"/>
      <c r="EW193"/>
      <c r="EX193"/>
      <c r="EY193"/>
      <c r="EZ193"/>
      <c r="FA193"/>
      <c r="FB193"/>
      <c r="FC193"/>
      <c r="FD193"/>
      <c r="FE193"/>
      <c r="FF193"/>
      <c r="FG193"/>
      <c r="FH193"/>
      <c r="FI193"/>
      <c r="FJ193"/>
      <c r="FK193"/>
      <c r="FL193"/>
      <c r="FM193"/>
      <c r="FN193"/>
      <c r="FO193"/>
      <c r="FP193"/>
      <c r="FQ193"/>
      <c r="FR193"/>
      <c r="FS193"/>
      <c r="FT193"/>
      <c r="FU193"/>
      <c r="FV193"/>
      <c r="FW193"/>
      <c r="FX193"/>
      <c r="FY193"/>
      <c r="FZ193"/>
      <c r="GA193"/>
      <c r="GB193"/>
      <c r="GC193"/>
      <c r="GD193"/>
      <c r="GE193"/>
      <c r="GF193"/>
      <c r="GG193"/>
      <c r="GH193"/>
      <c r="GI193"/>
      <c r="GJ193"/>
      <c r="GK193"/>
      <c r="GL193"/>
      <c r="GM193"/>
      <c r="GN193"/>
      <c r="GO193"/>
      <c r="GP193"/>
      <c r="GQ193"/>
      <c r="GR193"/>
      <c r="GS193"/>
      <c r="GT193"/>
      <c r="GU193"/>
      <c r="GV193"/>
      <c r="GW193"/>
      <c r="GX193"/>
      <c r="GY193"/>
      <c r="GZ193"/>
      <c r="HA193"/>
      <c r="HB193"/>
      <c r="HC193"/>
      <c r="HD193"/>
      <c r="HE193"/>
      <c r="HF193"/>
      <c r="HG193"/>
      <c r="HH193"/>
      <c r="HI193"/>
      <c r="HJ193"/>
      <c r="HK193"/>
      <c r="HL193"/>
      <c r="HM193"/>
      <c r="HN193"/>
      <c r="HO193"/>
      <c r="HP193"/>
      <c r="HQ193"/>
      <c r="HR193"/>
      <c r="HS193"/>
      <c r="HT193"/>
      <c r="HU193"/>
      <c r="HV193"/>
      <c r="HW193"/>
      <c r="HX193"/>
      <c r="HY193"/>
      <c r="HZ193"/>
      <c r="IA193"/>
      <c r="IB193"/>
      <c r="IC193"/>
      <c r="ID193"/>
      <c r="IE193"/>
      <c r="IF193"/>
      <c r="IG193"/>
      <c r="IH193"/>
      <c r="II193"/>
      <c r="IJ193"/>
      <c r="IK193"/>
      <c r="IL193"/>
      <c r="IM193"/>
    </row>
    <row r="194" customHeight="1" spans="1:247">
      <c r="A194" s="52"/>
      <c r="B194" s="52"/>
      <c r="C194" s="52"/>
      <c r="D194" s="52" t="s">
        <v>462</v>
      </c>
      <c r="E194" s="53" t="s">
        <v>463</v>
      </c>
      <c r="F194" s="30">
        <v>0.5</v>
      </c>
      <c r="G194" s="30">
        <v>0</v>
      </c>
      <c r="H194" s="30">
        <v>0</v>
      </c>
      <c r="I194" s="30">
        <v>0</v>
      </c>
      <c r="J194" s="30">
        <v>0</v>
      </c>
      <c r="K194" s="30">
        <v>0</v>
      </c>
      <c r="L194" s="30">
        <v>0.5</v>
      </c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  <c r="BZ194"/>
      <c r="CA194"/>
      <c r="CB194"/>
      <c r="CC194"/>
      <c r="CD194"/>
      <c r="CE194"/>
      <c r="CF194"/>
      <c r="CG194"/>
      <c r="CH194"/>
      <c r="CI194"/>
      <c r="CJ194"/>
      <c r="CK194"/>
      <c r="CL194"/>
      <c r="CM194"/>
      <c r="CN194"/>
      <c r="CO194"/>
      <c r="CP194"/>
      <c r="CQ194"/>
      <c r="CR194"/>
      <c r="CS194"/>
      <c r="CT194"/>
      <c r="CU194"/>
      <c r="CV194"/>
      <c r="CW194"/>
      <c r="CX194"/>
      <c r="CY194"/>
      <c r="CZ194"/>
      <c r="DA194"/>
      <c r="DB194"/>
      <c r="DC194"/>
      <c r="DD194"/>
      <c r="DE194"/>
      <c r="DF194"/>
      <c r="DG194"/>
      <c r="DH194"/>
      <c r="DI194"/>
      <c r="DJ194"/>
      <c r="DK194"/>
      <c r="DL194"/>
      <c r="DM194"/>
      <c r="DN194"/>
      <c r="DO194"/>
      <c r="DP194"/>
      <c r="DQ194"/>
      <c r="DR194"/>
      <c r="DS194"/>
      <c r="DT194"/>
      <c r="DU194"/>
      <c r="DV194"/>
      <c r="DW194"/>
      <c r="DX194"/>
      <c r="DY194"/>
      <c r="DZ194"/>
      <c r="EA194"/>
      <c r="EB194"/>
      <c r="EC194"/>
      <c r="ED194"/>
      <c r="EE194"/>
      <c r="EF194"/>
      <c r="EG194"/>
      <c r="EH194"/>
      <c r="EI194"/>
      <c r="EJ194"/>
      <c r="EK194"/>
      <c r="EL194"/>
      <c r="EM194"/>
      <c r="EN194"/>
      <c r="EO194"/>
      <c r="EP194"/>
      <c r="EQ194"/>
      <c r="ER194"/>
      <c r="ES194"/>
      <c r="ET194"/>
      <c r="EU194"/>
      <c r="EV194"/>
      <c r="EW194"/>
      <c r="EX194"/>
      <c r="EY194"/>
      <c r="EZ194"/>
      <c r="FA194"/>
      <c r="FB194"/>
      <c r="FC194"/>
      <c r="FD194"/>
      <c r="FE194"/>
      <c r="FF194"/>
      <c r="FG194"/>
      <c r="FH194"/>
      <c r="FI194"/>
      <c r="FJ194"/>
      <c r="FK194"/>
      <c r="FL194"/>
      <c r="FM194"/>
      <c r="FN194"/>
      <c r="FO194"/>
      <c r="FP194"/>
      <c r="FQ194"/>
      <c r="FR194"/>
      <c r="FS194"/>
      <c r="FT194"/>
      <c r="FU194"/>
      <c r="FV194"/>
      <c r="FW194"/>
      <c r="FX194"/>
      <c r="FY194"/>
      <c r="FZ194"/>
      <c r="GA194"/>
      <c r="GB194"/>
      <c r="GC194"/>
      <c r="GD194"/>
      <c r="GE194"/>
      <c r="GF194"/>
      <c r="GG194"/>
      <c r="GH194"/>
      <c r="GI194"/>
      <c r="GJ194"/>
      <c r="GK194"/>
      <c r="GL194"/>
      <c r="GM194"/>
      <c r="GN194"/>
      <c r="GO194"/>
      <c r="GP194"/>
      <c r="GQ194"/>
      <c r="GR194"/>
      <c r="GS194"/>
      <c r="GT194"/>
      <c r="GU194"/>
      <c r="GV194"/>
      <c r="GW194"/>
      <c r="GX194"/>
      <c r="GY194"/>
      <c r="GZ194"/>
      <c r="HA194"/>
      <c r="HB194"/>
      <c r="HC194"/>
      <c r="HD194"/>
      <c r="HE194"/>
      <c r="HF194"/>
      <c r="HG194"/>
      <c r="HH194"/>
      <c r="HI194"/>
      <c r="HJ194"/>
      <c r="HK194"/>
      <c r="HL194"/>
      <c r="HM194"/>
      <c r="HN194"/>
      <c r="HO194"/>
      <c r="HP194"/>
      <c r="HQ194"/>
      <c r="HR194"/>
      <c r="HS194"/>
      <c r="HT194"/>
      <c r="HU194"/>
      <c r="HV194"/>
      <c r="HW194"/>
      <c r="HX194"/>
      <c r="HY194"/>
      <c r="HZ194"/>
      <c r="IA194"/>
      <c r="IB194"/>
      <c r="IC194"/>
      <c r="ID194"/>
      <c r="IE194"/>
      <c r="IF194"/>
      <c r="IG194"/>
      <c r="IH194"/>
      <c r="II194"/>
      <c r="IJ194"/>
      <c r="IK194"/>
      <c r="IL194"/>
      <c r="IM194"/>
    </row>
    <row r="195" customHeight="1" spans="1:247">
      <c r="A195" s="52"/>
      <c r="B195" s="52"/>
      <c r="C195" s="52"/>
      <c r="D195" s="52" t="s">
        <v>151</v>
      </c>
      <c r="E195" s="53" t="s">
        <v>464</v>
      </c>
      <c r="F195" s="30">
        <v>0.5</v>
      </c>
      <c r="G195" s="30">
        <v>0</v>
      </c>
      <c r="H195" s="30">
        <v>0</v>
      </c>
      <c r="I195" s="30">
        <v>0</v>
      </c>
      <c r="J195" s="30">
        <v>0</v>
      </c>
      <c r="K195" s="30">
        <v>0</v>
      </c>
      <c r="L195" s="30">
        <v>0.5</v>
      </c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  <c r="BZ195"/>
      <c r="CA195"/>
      <c r="CB195"/>
      <c r="CC195"/>
      <c r="CD195"/>
      <c r="CE195"/>
      <c r="CF195"/>
      <c r="CG195"/>
      <c r="CH195"/>
      <c r="CI195"/>
      <c r="CJ195"/>
      <c r="CK195"/>
      <c r="CL195"/>
      <c r="CM195"/>
      <c r="CN195"/>
      <c r="CO195"/>
      <c r="CP195"/>
      <c r="CQ195"/>
      <c r="CR195"/>
      <c r="CS195"/>
      <c r="CT195"/>
      <c r="CU195"/>
      <c r="CV195"/>
      <c r="CW195"/>
      <c r="CX195"/>
      <c r="CY195"/>
      <c r="CZ195"/>
      <c r="DA195"/>
      <c r="DB195"/>
      <c r="DC195"/>
      <c r="DD195"/>
      <c r="DE195"/>
      <c r="DF195"/>
      <c r="DG195"/>
      <c r="DH195"/>
      <c r="DI195"/>
      <c r="DJ195"/>
      <c r="DK195"/>
      <c r="DL195"/>
      <c r="DM195"/>
      <c r="DN195"/>
      <c r="DO195"/>
      <c r="DP195"/>
      <c r="DQ195"/>
      <c r="DR195"/>
      <c r="DS195"/>
      <c r="DT195"/>
      <c r="DU195"/>
      <c r="DV195"/>
      <c r="DW195"/>
      <c r="DX195"/>
      <c r="DY195"/>
      <c r="DZ195"/>
      <c r="EA195"/>
      <c r="EB195"/>
      <c r="EC195"/>
      <c r="ED195"/>
      <c r="EE195"/>
      <c r="EF195"/>
      <c r="EG195"/>
      <c r="EH195"/>
      <c r="EI195"/>
      <c r="EJ195"/>
      <c r="EK195"/>
      <c r="EL195"/>
      <c r="EM195"/>
      <c r="EN195"/>
      <c r="EO195"/>
      <c r="EP195"/>
      <c r="EQ195"/>
      <c r="ER195"/>
      <c r="ES195"/>
      <c r="ET195"/>
      <c r="EU195"/>
      <c r="EV195"/>
      <c r="EW195"/>
      <c r="EX195"/>
      <c r="EY195"/>
      <c r="EZ195"/>
      <c r="FA195"/>
      <c r="FB195"/>
      <c r="FC195"/>
      <c r="FD195"/>
      <c r="FE195"/>
      <c r="FF195"/>
      <c r="FG195"/>
      <c r="FH195"/>
      <c r="FI195"/>
      <c r="FJ195"/>
      <c r="FK195"/>
      <c r="FL195"/>
      <c r="FM195"/>
      <c r="FN195"/>
      <c r="FO195"/>
      <c r="FP195"/>
      <c r="FQ195"/>
      <c r="FR195"/>
      <c r="FS195"/>
      <c r="FT195"/>
      <c r="FU195"/>
      <c r="FV195"/>
      <c r="FW195"/>
      <c r="FX195"/>
      <c r="FY195"/>
      <c r="FZ195"/>
      <c r="GA195"/>
      <c r="GB195"/>
      <c r="GC195"/>
      <c r="GD195"/>
      <c r="GE195"/>
      <c r="GF195"/>
      <c r="GG195"/>
      <c r="GH195"/>
      <c r="GI195"/>
      <c r="GJ195"/>
      <c r="GK195"/>
      <c r="GL195"/>
      <c r="GM195"/>
      <c r="GN195"/>
      <c r="GO195"/>
      <c r="GP195"/>
      <c r="GQ195"/>
      <c r="GR195"/>
      <c r="GS195"/>
      <c r="GT195"/>
      <c r="GU195"/>
      <c r="GV195"/>
      <c r="GW195"/>
      <c r="GX195"/>
      <c r="GY195"/>
      <c r="GZ195"/>
      <c r="HA195"/>
      <c r="HB195"/>
      <c r="HC195"/>
      <c r="HD195"/>
      <c r="HE195"/>
      <c r="HF195"/>
      <c r="HG195"/>
      <c r="HH195"/>
      <c r="HI195"/>
      <c r="HJ195"/>
      <c r="HK195"/>
      <c r="HL195"/>
      <c r="HM195"/>
      <c r="HN195"/>
      <c r="HO195"/>
      <c r="HP195"/>
      <c r="HQ195"/>
      <c r="HR195"/>
      <c r="HS195"/>
      <c r="HT195"/>
      <c r="HU195"/>
      <c r="HV195"/>
      <c r="HW195"/>
      <c r="HX195"/>
      <c r="HY195"/>
      <c r="HZ195"/>
      <c r="IA195"/>
      <c r="IB195"/>
      <c r="IC195"/>
      <c r="ID195"/>
      <c r="IE195"/>
      <c r="IF195"/>
      <c r="IG195"/>
      <c r="IH195"/>
      <c r="II195"/>
      <c r="IJ195"/>
      <c r="IK195"/>
      <c r="IL195"/>
      <c r="IM195"/>
    </row>
    <row r="196" customHeight="1" spans="1:247">
      <c r="A196" s="52"/>
      <c r="B196" s="52"/>
      <c r="C196" s="52"/>
      <c r="D196" s="52" t="s">
        <v>153</v>
      </c>
      <c r="E196" s="53" t="s">
        <v>293</v>
      </c>
      <c r="F196" s="30">
        <v>0.5</v>
      </c>
      <c r="G196" s="30">
        <v>0</v>
      </c>
      <c r="H196" s="30">
        <v>0</v>
      </c>
      <c r="I196" s="30">
        <v>0</v>
      </c>
      <c r="J196" s="30">
        <v>0</v>
      </c>
      <c r="K196" s="30">
        <v>0</v>
      </c>
      <c r="L196" s="30">
        <v>0.5</v>
      </c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  <c r="BZ196"/>
      <c r="CA196"/>
      <c r="CB196"/>
      <c r="CC196"/>
      <c r="CD196"/>
      <c r="CE196"/>
      <c r="CF196"/>
      <c r="CG196"/>
      <c r="CH196"/>
      <c r="CI196"/>
      <c r="CJ196"/>
      <c r="CK196"/>
      <c r="CL196"/>
      <c r="CM196"/>
      <c r="CN196"/>
      <c r="CO196"/>
      <c r="CP196"/>
      <c r="CQ196"/>
      <c r="CR196"/>
      <c r="CS196"/>
      <c r="CT196"/>
      <c r="CU196"/>
      <c r="CV196"/>
      <c r="CW196"/>
      <c r="CX196"/>
      <c r="CY196"/>
      <c r="CZ196"/>
      <c r="DA196"/>
      <c r="DB196"/>
      <c r="DC196"/>
      <c r="DD196"/>
      <c r="DE196"/>
      <c r="DF196"/>
      <c r="DG196"/>
      <c r="DH196"/>
      <c r="DI196"/>
      <c r="DJ196"/>
      <c r="DK196"/>
      <c r="DL196"/>
      <c r="DM196"/>
      <c r="DN196"/>
      <c r="DO196"/>
      <c r="DP196"/>
      <c r="DQ196"/>
      <c r="DR196"/>
      <c r="DS196"/>
      <c r="DT196"/>
      <c r="DU196"/>
      <c r="DV196"/>
      <c r="DW196"/>
      <c r="DX196"/>
      <c r="DY196"/>
      <c r="DZ196"/>
      <c r="EA196"/>
      <c r="EB196"/>
      <c r="EC196"/>
      <c r="ED196"/>
      <c r="EE196"/>
      <c r="EF196"/>
      <c r="EG196"/>
      <c r="EH196"/>
      <c r="EI196"/>
      <c r="EJ196"/>
      <c r="EK196"/>
      <c r="EL196"/>
      <c r="EM196"/>
      <c r="EN196"/>
      <c r="EO196"/>
      <c r="EP196"/>
      <c r="EQ196"/>
      <c r="ER196"/>
      <c r="ES196"/>
      <c r="ET196"/>
      <c r="EU196"/>
      <c r="EV196"/>
      <c r="EW196"/>
      <c r="EX196"/>
      <c r="EY196"/>
      <c r="EZ196"/>
      <c r="FA196"/>
      <c r="FB196"/>
      <c r="FC196"/>
      <c r="FD196"/>
      <c r="FE196"/>
      <c r="FF196"/>
      <c r="FG196"/>
      <c r="FH196"/>
      <c r="FI196"/>
      <c r="FJ196"/>
      <c r="FK196"/>
      <c r="FL196"/>
      <c r="FM196"/>
      <c r="FN196"/>
      <c r="FO196"/>
      <c r="FP196"/>
      <c r="FQ196"/>
      <c r="FR196"/>
      <c r="FS196"/>
      <c r="FT196"/>
      <c r="FU196"/>
      <c r="FV196"/>
      <c r="FW196"/>
      <c r="FX196"/>
      <c r="FY196"/>
      <c r="FZ196"/>
      <c r="GA196"/>
      <c r="GB196"/>
      <c r="GC196"/>
      <c r="GD196"/>
      <c r="GE196"/>
      <c r="GF196"/>
      <c r="GG196"/>
      <c r="GH196"/>
      <c r="GI196"/>
      <c r="GJ196"/>
      <c r="GK196"/>
      <c r="GL196"/>
      <c r="GM196"/>
      <c r="GN196"/>
      <c r="GO196"/>
      <c r="GP196"/>
      <c r="GQ196"/>
      <c r="GR196"/>
      <c r="GS196"/>
      <c r="GT196"/>
      <c r="GU196"/>
      <c r="GV196"/>
      <c r="GW196"/>
      <c r="GX196"/>
      <c r="GY196"/>
      <c r="GZ196"/>
      <c r="HA196"/>
      <c r="HB196"/>
      <c r="HC196"/>
      <c r="HD196"/>
      <c r="HE196"/>
      <c r="HF196"/>
      <c r="HG196"/>
      <c r="HH196"/>
      <c r="HI196"/>
      <c r="HJ196"/>
      <c r="HK196"/>
      <c r="HL196"/>
      <c r="HM196"/>
      <c r="HN196"/>
      <c r="HO196"/>
      <c r="HP196"/>
      <c r="HQ196"/>
      <c r="HR196"/>
      <c r="HS196"/>
      <c r="HT196"/>
      <c r="HU196"/>
      <c r="HV196"/>
      <c r="HW196"/>
      <c r="HX196"/>
      <c r="HY196"/>
      <c r="HZ196"/>
      <c r="IA196"/>
      <c r="IB196"/>
      <c r="IC196"/>
      <c r="ID196"/>
      <c r="IE196"/>
      <c r="IF196"/>
      <c r="IG196"/>
      <c r="IH196"/>
      <c r="II196"/>
      <c r="IJ196"/>
      <c r="IK196"/>
      <c r="IL196"/>
      <c r="IM196"/>
    </row>
    <row r="197" customHeight="1" spans="1:247">
      <c r="A197" s="52"/>
      <c r="B197" s="52"/>
      <c r="C197" s="52"/>
      <c r="D197" s="52" t="s">
        <v>155</v>
      </c>
      <c r="E197" s="53" t="s">
        <v>156</v>
      </c>
      <c r="F197" s="30">
        <v>0.5</v>
      </c>
      <c r="G197" s="30">
        <v>0</v>
      </c>
      <c r="H197" s="30">
        <v>0</v>
      </c>
      <c r="I197" s="30">
        <v>0</v>
      </c>
      <c r="J197" s="30">
        <v>0</v>
      </c>
      <c r="K197" s="30">
        <v>0</v>
      </c>
      <c r="L197" s="30">
        <v>0.5</v>
      </c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  <c r="CA197"/>
      <c r="CB197"/>
      <c r="CC197"/>
      <c r="CD197"/>
      <c r="CE197"/>
      <c r="CF197"/>
      <c r="CG197"/>
      <c r="CH197"/>
      <c r="CI197"/>
      <c r="CJ197"/>
      <c r="CK197"/>
      <c r="CL197"/>
      <c r="CM197"/>
      <c r="CN197"/>
      <c r="CO197"/>
      <c r="CP197"/>
      <c r="CQ197"/>
      <c r="CR197"/>
      <c r="CS197"/>
      <c r="CT197"/>
      <c r="CU197"/>
      <c r="CV197"/>
      <c r="CW197"/>
      <c r="CX197"/>
      <c r="CY197"/>
      <c r="CZ197"/>
      <c r="DA197"/>
      <c r="DB197"/>
      <c r="DC197"/>
      <c r="DD197"/>
      <c r="DE197"/>
      <c r="DF197"/>
      <c r="DG197"/>
      <c r="DH197"/>
      <c r="DI197"/>
      <c r="DJ197"/>
      <c r="DK197"/>
      <c r="DL197"/>
      <c r="DM197"/>
      <c r="DN197"/>
      <c r="DO197"/>
      <c r="DP197"/>
      <c r="DQ197"/>
      <c r="DR197"/>
      <c r="DS197"/>
      <c r="DT197"/>
      <c r="DU197"/>
      <c r="DV197"/>
      <c r="DW197"/>
      <c r="DX197"/>
      <c r="DY197"/>
      <c r="DZ197"/>
      <c r="EA197"/>
      <c r="EB197"/>
      <c r="EC197"/>
      <c r="ED197"/>
      <c r="EE197"/>
      <c r="EF197"/>
      <c r="EG197"/>
      <c r="EH197"/>
      <c r="EI197"/>
      <c r="EJ197"/>
      <c r="EK197"/>
      <c r="EL197"/>
      <c r="EM197"/>
      <c r="EN197"/>
      <c r="EO197"/>
      <c r="EP197"/>
      <c r="EQ197"/>
      <c r="ER197"/>
      <c r="ES197"/>
      <c r="ET197"/>
      <c r="EU197"/>
      <c r="EV197"/>
      <c r="EW197"/>
      <c r="EX197"/>
      <c r="EY197"/>
      <c r="EZ197"/>
      <c r="FA197"/>
      <c r="FB197"/>
      <c r="FC197"/>
      <c r="FD197"/>
      <c r="FE197"/>
      <c r="FF197"/>
      <c r="FG197"/>
      <c r="FH197"/>
      <c r="FI197"/>
      <c r="FJ197"/>
      <c r="FK197"/>
      <c r="FL197"/>
      <c r="FM197"/>
      <c r="FN197"/>
      <c r="FO197"/>
      <c r="FP197"/>
      <c r="FQ197"/>
      <c r="FR197"/>
      <c r="FS197"/>
      <c r="FT197"/>
      <c r="FU197"/>
      <c r="FV197"/>
      <c r="FW197"/>
      <c r="FX197"/>
      <c r="FY197"/>
      <c r="FZ197"/>
      <c r="GA197"/>
      <c r="GB197"/>
      <c r="GC197"/>
      <c r="GD197"/>
      <c r="GE197"/>
      <c r="GF197"/>
      <c r="GG197"/>
      <c r="GH197"/>
      <c r="GI197"/>
      <c r="GJ197"/>
      <c r="GK197"/>
      <c r="GL197"/>
      <c r="GM197"/>
      <c r="GN197"/>
      <c r="GO197"/>
      <c r="GP197"/>
      <c r="GQ197"/>
      <c r="GR197"/>
      <c r="GS197"/>
      <c r="GT197"/>
      <c r="GU197"/>
      <c r="GV197"/>
      <c r="GW197"/>
      <c r="GX197"/>
      <c r="GY197"/>
      <c r="GZ197"/>
      <c r="HA197"/>
      <c r="HB197"/>
      <c r="HC197"/>
      <c r="HD197"/>
      <c r="HE197"/>
      <c r="HF197"/>
      <c r="HG197"/>
      <c r="HH197"/>
      <c r="HI197"/>
      <c r="HJ197"/>
      <c r="HK197"/>
      <c r="HL197"/>
      <c r="HM197"/>
      <c r="HN197"/>
      <c r="HO197"/>
      <c r="HP197"/>
      <c r="HQ197"/>
      <c r="HR197"/>
      <c r="HS197"/>
      <c r="HT197"/>
      <c r="HU197"/>
      <c r="HV197"/>
      <c r="HW197"/>
      <c r="HX197"/>
      <c r="HY197"/>
      <c r="HZ197"/>
      <c r="IA197"/>
      <c r="IB197"/>
      <c r="IC197"/>
      <c r="ID197"/>
      <c r="IE197"/>
      <c r="IF197"/>
      <c r="IG197"/>
      <c r="IH197"/>
      <c r="II197"/>
      <c r="IJ197"/>
      <c r="IK197"/>
      <c r="IL197"/>
      <c r="IM197"/>
    </row>
    <row r="198" customHeight="1" spans="1:247">
      <c r="A198" s="52" t="s">
        <v>462</v>
      </c>
      <c r="B198" s="52" t="s">
        <v>157</v>
      </c>
      <c r="C198" s="52" t="s">
        <v>157</v>
      </c>
      <c r="D198" s="52" t="s">
        <v>465</v>
      </c>
      <c r="E198" s="53" t="s">
        <v>466</v>
      </c>
      <c r="F198" s="30">
        <v>0.5</v>
      </c>
      <c r="G198" s="30">
        <v>0</v>
      </c>
      <c r="H198" s="30">
        <v>0</v>
      </c>
      <c r="I198" s="30">
        <v>0</v>
      </c>
      <c r="J198" s="30">
        <v>0</v>
      </c>
      <c r="K198" s="30">
        <v>0</v>
      </c>
      <c r="L198" s="30">
        <v>0.5</v>
      </c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  <c r="CA198"/>
      <c r="CB198"/>
      <c r="CC198"/>
      <c r="CD198"/>
      <c r="CE198"/>
      <c r="CF198"/>
      <c r="CG198"/>
      <c r="CH198"/>
      <c r="CI198"/>
      <c r="CJ198"/>
      <c r="CK198"/>
      <c r="CL198"/>
      <c r="CM198"/>
      <c r="CN198"/>
      <c r="CO198"/>
      <c r="CP198"/>
      <c r="CQ198"/>
      <c r="CR198"/>
      <c r="CS198"/>
      <c r="CT198"/>
      <c r="CU198"/>
      <c r="CV198"/>
      <c r="CW198"/>
      <c r="CX198"/>
      <c r="CY198"/>
      <c r="CZ198"/>
      <c r="DA198"/>
      <c r="DB198"/>
      <c r="DC198"/>
      <c r="DD198"/>
      <c r="DE198"/>
      <c r="DF198"/>
      <c r="DG198"/>
      <c r="DH198"/>
      <c r="DI198"/>
      <c r="DJ198"/>
      <c r="DK198"/>
      <c r="DL198"/>
      <c r="DM198"/>
      <c r="DN198"/>
      <c r="DO198"/>
      <c r="DP198"/>
      <c r="DQ198"/>
      <c r="DR198"/>
      <c r="DS198"/>
      <c r="DT198"/>
      <c r="DU198"/>
      <c r="DV198"/>
      <c r="DW198"/>
      <c r="DX198"/>
      <c r="DY198"/>
      <c r="DZ198"/>
      <c r="EA198"/>
      <c r="EB198"/>
      <c r="EC198"/>
      <c r="ED198"/>
      <c r="EE198"/>
      <c r="EF198"/>
      <c r="EG198"/>
      <c r="EH198"/>
      <c r="EI198"/>
      <c r="EJ198"/>
      <c r="EK198"/>
      <c r="EL198"/>
      <c r="EM198"/>
      <c r="EN198"/>
      <c r="EO198"/>
      <c r="EP198"/>
      <c r="EQ198"/>
      <c r="ER198"/>
      <c r="ES198"/>
      <c r="ET198"/>
      <c r="EU198"/>
      <c r="EV198"/>
      <c r="EW198"/>
      <c r="EX198"/>
      <c r="EY198"/>
      <c r="EZ198"/>
      <c r="FA198"/>
      <c r="FB198"/>
      <c r="FC198"/>
      <c r="FD198"/>
      <c r="FE198"/>
      <c r="FF198"/>
      <c r="FG198"/>
      <c r="FH198"/>
      <c r="FI198"/>
      <c r="FJ198"/>
      <c r="FK198"/>
      <c r="FL198"/>
      <c r="FM198"/>
      <c r="FN198"/>
      <c r="FO198"/>
      <c r="FP198"/>
      <c r="FQ198"/>
      <c r="FR198"/>
      <c r="FS198"/>
      <c r="FT198"/>
      <c r="FU198"/>
      <c r="FV198"/>
      <c r="FW198"/>
      <c r="FX198"/>
      <c r="FY198"/>
      <c r="FZ198"/>
      <c r="GA198"/>
      <c r="GB198"/>
      <c r="GC198"/>
      <c r="GD198"/>
      <c r="GE198"/>
      <c r="GF198"/>
      <c r="GG198"/>
      <c r="GH198"/>
      <c r="GI198"/>
      <c r="GJ198"/>
      <c r="GK198"/>
      <c r="GL198"/>
      <c r="GM198"/>
      <c r="GN198"/>
      <c r="GO198"/>
      <c r="GP198"/>
      <c r="GQ198"/>
      <c r="GR198"/>
      <c r="GS198"/>
      <c r="GT198"/>
      <c r="GU198"/>
      <c r="GV198"/>
      <c r="GW198"/>
      <c r="GX198"/>
      <c r="GY198"/>
      <c r="GZ198"/>
      <c r="HA198"/>
      <c r="HB198"/>
      <c r="HC198"/>
      <c r="HD198"/>
      <c r="HE198"/>
      <c r="HF198"/>
      <c r="HG198"/>
      <c r="HH198"/>
      <c r="HI198"/>
      <c r="HJ198"/>
      <c r="HK198"/>
      <c r="HL198"/>
      <c r="HM198"/>
      <c r="HN198"/>
      <c r="HO198"/>
      <c r="HP198"/>
      <c r="HQ198"/>
      <c r="HR198"/>
      <c r="HS198"/>
      <c r="HT198"/>
      <c r="HU198"/>
      <c r="HV198"/>
      <c r="HW198"/>
      <c r="HX198"/>
      <c r="HY198"/>
      <c r="HZ198"/>
      <c r="IA198"/>
      <c r="IB198"/>
      <c r="IC198"/>
      <c r="ID198"/>
      <c r="IE198"/>
      <c r="IF198"/>
      <c r="IG198"/>
      <c r="IH198"/>
      <c r="II198"/>
      <c r="IJ198"/>
      <c r="IK198"/>
      <c r="IL198"/>
      <c r="IM198"/>
    </row>
  </sheetData>
  <sheetProtection formatCells="0" formatColumns="0" formatRows="0"/>
  <mergeCells count="10"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590551181102362" right="0.393700787401575" top="0.590551181102362" bottom="0.393700787401575" header="0.511811004848931" footer="0.511811004848931"/>
  <pageSetup paperSize="9" scale="73" fitToHeight="999" orientation="landscape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00"/>
  <sheetViews>
    <sheetView showGridLines="0" tabSelected="1" workbookViewId="0">
      <selection activeCell="J12" sqref="J12"/>
    </sheetView>
  </sheetViews>
  <sheetFormatPr defaultColWidth="9" defaultRowHeight="18" customHeight="1"/>
  <cols>
    <col min="1" max="1" width="5.16666666666667" style="5" customWidth="1"/>
    <col min="2" max="2" width="5.5" style="6" customWidth="1"/>
    <col min="3" max="3" width="4.83333333333333" style="6" customWidth="1"/>
    <col min="4" max="4" width="12.8333333333333" style="6" customWidth="1"/>
    <col min="5" max="5" width="39.1666666666667" style="7" customWidth="1"/>
    <col min="6" max="6" width="39.1666666666667" style="8" customWidth="1"/>
    <col min="7" max="7" width="14.1666666666667" style="9" customWidth="1"/>
    <col min="8" max="12" width="11.8333333333333" style="9" customWidth="1"/>
    <col min="13" max="16384" width="9.33333333333333" style="10"/>
  </cols>
  <sheetData>
    <row r="1" s="1" customFormat="1" customHeight="1" spans="1:19">
      <c r="A1" s="11"/>
      <c r="B1" s="12"/>
      <c r="C1" s="12"/>
      <c r="D1" s="12"/>
      <c r="E1" s="13"/>
      <c r="F1" s="8"/>
      <c r="G1" s="14"/>
      <c r="H1" s="14"/>
      <c r="I1" s="14"/>
      <c r="J1" s="14"/>
      <c r="K1" s="14"/>
      <c r="L1" s="14"/>
      <c r="M1" s="10"/>
      <c r="N1" s="10"/>
      <c r="O1" s="10"/>
      <c r="P1" s="10"/>
      <c r="Q1" s="10"/>
      <c r="R1" s="10"/>
      <c r="S1" s="10"/>
    </row>
    <row r="2" s="1" customFormat="1" customHeight="1" spans="1:19">
      <c r="A2" s="15" t="s">
        <v>527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34"/>
      <c r="N2" s="34"/>
      <c r="O2" s="34"/>
      <c r="P2" s="34"/>
      <c r="Q2" s="39"/>
      <c r="R2" s="39"/>
      <c r="S2" s="39"/>
    </row>
    <row r="3" s="1" customFormat="1" customHeight="1" spans="1:19">
      <c r="A3" s="12"/>
      <c r="B3" s="12"/>
      <c r="C3" s="12"/>
      <c r="D3" s="12"/>
      <c r="E3" s="13"/>
      <c r="F3" s="8"/>
      <c r="G3" s="9"/>
      <c r="H3" s="9"/>
      <c r="I3" s="9"/>
      <c r="J3" s="9"/>
      <c r="K3" s="9"/>
      <c r="L3" s="14" t="s">
        <v>33</v>
      </c>
      <c r="M3" s="10"/>
      <c r="N3" s="10"/>
      <c r="O3" s="10"/>
      <c r="P3" s="10"/>
      <c r="Q3" s="10"/>
      <c r="R3" s="10"/>
      <c r="S3" s="10"/>
    </row>
    <row r="4" s="2" customFormat="1" customHeight="1" spans="1:12">
      <c r="A4" s="16" t="s">
        <v>128</v>
      </c>
      <c r="B4" s="16"/>
      <c r="C4" s="16"/>
      <c r="D4" s="16" t="s">
        <v>129</v>
      </c>
      <c r="E4" s="16" t="s">
        <v>130</v>
      </c>
      <c r="F4" s="17" t="s">
        <v>528</v>
      </c>
      <c r="G4" s="17" t="s">
        <v>135</v>
      </c>
      <c r="H4" s="17" t="s">
        <v>136</v>
      </c>
      <c r="I4" s="17" t="s">
        <v>137</v>
      </c>
      <c r="J4" s="17" t="s">
        <v>138</v>
      </c>
      <c r="K4" s="17" t="s">
        <v>139</v>
      </c>
      <c r="L4" s="35"/>
    </row>
    <row r="5" s="2" customFormat="1" customHeight="1" spans="1:12">
      <c r="A5" s="16"/>
      <c r="B5" s="16"/>
      <c r="C5" s="16"/>
      <c r="D5" s="16"/>
      <c r="E5" s="16"/>
      <c r="F5" s="18"/>
      <c r="G5" s="18"/>
      <c r="H5" s="18"/>
      <c r="I5" s="18"/>
      <c r="J5" s="18"/>
      <c r="K5" s="18"/>
      <c r="L5" s="36" t="s">
        <v>141</v>
      </c>
    </row>
    <row r="6" s="1" customFormat="1" customHeight="1" spans="1:19">
      <c r="A6" s="16" t="s">
        <v>144</v>
      </c>
      <c r="B6" s="16" t="s">
        <v>145</v>
      </c>
      <c r="C6" s="16" t="s">
        <v>146</v>
      </c>
      <c r="D6" s="16"/>
      <c r="E6" s="19"/>
      <c r="F6" s="20"/>
      <c r="G6" s="20"/>
      <c r="H6" s="20"/>
      <c r="I6" s="20"/>
      <c r="J6" s="20"/>
      <c r="K6" s="20"/>
      <c r="L6" s="36"/>
      <c r="M6" s="10"/>
      <c r="N6" s="32"/>
      <c r="O6" s="10"/>
      <c r="P6" s="10"/>
      <c r="Q6" s="10"/>
      <c r="R6" s="10"/>
      <c r="S6" s="10"/>
    </row>
    <row r="7" s="1" customFormat="1" customHeight="1" spans="1:19">
      <c r="A7" s="21" t="s">
        <v>147</v>
      </c>
      <c r="B7" s="21" t="s">
        <v>147</v>
      </c>
      <c r="C7" s="21" t="s">
        <v>147</v>
      </c>
      <c r="D7" s="22" t="s">
        <v>147</v>
      </c>
      <c r="E7" s="23" t="s">
        <v>147</v>
      </c>
      <c r="F7" s="24"/>
      <c r="G7" s="24">
        <v>3</v>
      </c>
      <c r="H7" s="24">
        <v>4</v>
      </c>
      <c r="I7" s="24">
        <v>5</v>
      </c>
      <c r="J7" s="24">
        <v>6</v>
      </c>
      <c r="K7" s="24">
        <v>7</v>
      </c>
      <c r="L7" s="37">
        <v>10</v>
      </c>
      <c r="M7" s="10"/>
      <c r="N7" s="10"/>
      <c r="O7" s="10"/>
      <c r="P7" s="10"/>
      <c r="Q7" s="10"/>
      <c r="R7" s="10"/>
      <c r="S7" s="10"/>
    </row>
    <row r="8" s="3" customFormat="1" customHeight="1" spans="1:13">
      <c r="A8" s="25"/>
      <c r="B8" s="25"/>
      <c r="C8" s="25"/>
      <c r="D8" s="26"/>
      <c r="E8" s="27" t="s">
        <v>148</v>
      </c>
      <c r="F8" s="28">
        <f>SUM(F9:F23)</f>
        <v>55546.43</v>
      </c>
      <c r="G8" s="29">
        <f>SUM(G9:G22)</f>
        <v>37716.98</v>
      </c>
      <c r="H8" s="29">
        <f t="shared" ref="H8:L8" si="0">SUM(H9:H22)</f>
        <v>3773.27</v>
      </c>
      <c r="I8" s="29">
        <f t="shared" si="0"/>
        <v>2381.39</v>
      </c>
      <c r="J8" s="29">
        <f t="shared" si="0"/>
        <v>81.9</v>
      </c>
      <c r="K8" s="29">
        <f t="shared" si="0"/>
        <v>85.65</v>
      </c>
      <c r="L8" s="29">
        <f t="shared" si="0"/>
        <v>11507.24</v>
      </c>
      <c r="M8" s="4"/>
    </row>
    <row r="9" s="1" customFormat="1" customHeight="1" spans="1:13">
      <c r="A9" s="25"/>
      <c r="B9" s="25"/>
      <c r="C9" s="25"/>
      <c r="D9" s="26" t="s">
        <v>149</v>
      </c>
      <c r="E9" s="25" t="s">
        <v>150</v>
      </c>
      <c r="F9" s="28">
        <f t="shared" ref="F9:F22" si="1">SUM(G9:L9)</f>
        <v>20658.57</v>
      </c>
      <c r="G9" s="30">
        <v>16087.44</v>
      </c>
      <c r="H9" s="30">
        <v>0</v>
      </c>
      <c r="I9" s="30">
        <v>1392.37</v>
      </c>
      <c r="J9" s="30">
        <v>0</v>
      </c>
      <c r="K9" s="30">
        <v>37.2</v>
      </c>
      <c r="L9" s="30">
        <v>3141.56</v>
      </c>
      <c r="M9" s="10"/>
    </row>
    <row r="10" s="1" customFormat="1" customHeight="1" spans="1:12">
      <c r="A10" s="25"/>
      <c r="B10" s="25"/>
      <c r="C10" s="25"/>
      <c r="D10" s="26" t="s">
        <v>297</v>
      </c>
      <c r="E10" s="25" t="s">
        <v>298</v>
      </c>
      <c r="F10" s="28">
        <f t="shared" si="1"/>
        <v>17481.32</v>
      </c>
      <c r="G10" s="30">
        <v>14759.38</v>
      </c>
      <c r="H10" s="30">
        <v>0</v>
      </c>
      <c r="I10" s="30">
        <v>409</v>
      </c>
      <c r="J10" s="30">
        <v>0</v>
      </c>
      <c r="K10" s="30">
        <v>22.35</v>
      </c>
      <c r="L10" s="30">
        <v>2290.59</v>
      </c>
    </row>
    <row r="11" customHeight="1" spans="1:19">
      <c r="A11" s="25"/>
      <c r="B11" s="25"/>
      <c r="C11" s="25"/>
      <c r="D11" s="26" t="s">
        <v>315</v>
      </c>
      <c r="E11" s="25" t="s">
        <v>316</v>
      </c>
      <c r="F11" s="28">
        <f t="shared" si="1"/>
        <v>2267.17</v>
      </c>
      <c r="G11" s="30">
        <v>243.72</v>
      </c>
      <c r="H11" s="30">
        <v>0</v>
      </c>
      <c r="I11" s="30">
        <v>20.8</v>
      </c>
      <c r="J11" s="30">
        <v>0</v>
      </c>
      <c r="K11" s="30">
        <v>0.65</v>
      </c>
      <c r="L11" s="30">
        <v>2002</v>
      </c>
      <c r="M11" s="32"/>
      <c r="N11" s="32"/>
      <c r="O11" s="32"/>
      <c r="P11" s="32"/>
      <c r="Q11" s="32"/>
      <c r="R11" s="32"/>
      <c r="S11" s="32"/>
    </row>
    <row r="12" customHeight="1" spans="1:19">
      <c r="A12" s="25"/>
      <c r="B12" s="25"/>
      <c r="C12" s="25"/>
      <c r="D12" s="26" t="s">
        <v>324</v>
      </c>
      <c r="E12" s="25" t="s">
        <v>325</v>
      </c>
      <c r="F12" s="28">
        <f t="shared" si="1"/>
        <v>963.25</v>
      </c>
      <c r="G12" s="30">
        <v>685.88</v>
      </c>
      <c r="H12" s="30">
        <v>226.97</v>
      </c>
      <c r="I12" s="30">
        <v>40</v>
      </c>
      <c r="J12" s="30">
        <v>6.5</v>
      </c>
      <c r="K12" s="30">
        <v>1.9</v>
      </c>
      <c r="L12" s="30">
        <v>2</v>
      </c>
      <c r="M12" s="32"/>
      <c r="N12" s="32"/>
      <c r="O12" s="32"/>
      <c r="P12" s="32"/>
      <c r="Q12" s="32"/>
      <c r="R12" s="32"/>
      <c r="S12" s="32"/>
    </row>
    <row r="13" s="4" customFormat="1" customHeight="1" spans="1:19">
      <c r="A13" s="25"/>
      <c r="B13" s="25"/>
      <c r="C13" s="25"/>
      <c r="D13" s="26" t="s">
        <v>335</v>
      </c>
      <c r="E13" s="25" t="s">
        <v>336</v>
      </c>
      <c r="F13" s="31">
        <f t="shared" si="1"/>
        <v>2628</v>
      </c>
      <c r="G13" s="30">
        <v>1157.06</v>
      </c>
      <c r="H13" s="30">
        <v>0</v>
      </c>
      <c r="I13" s="30">
        <v>92.8</v>
      </c>
      <c r="J13" s="30">
        <v>0</v>
      </c>
      <c r="K13" s="30">
        <v>2.55</v>
      </c>
      <c r="L13" s="30">
        <v>1375.59</v>
      </c>
      <c r="M13" s="38"/>
      <c r="N13" s="38"/>
      <c r="O13" s="38"/>
      <c r="P13" s="38"/>
      <c r="Q13" s="38"/>
      <c r="R13" s="38"/>
      <c r="S13" s="38"/>
    </row>
    <row r="14" customHeight="1" spans="1:19">
      <c r="A14" s="25"/>
      <c r="B14" s="25"/>
      <c r="C14" s="25"/>
      <c r="D14" s="26" t="s">
        <v>360</v>
      </c>
      <c r="E14" s="25" t="s">
        <v>361</v>
      </c>
      <c r="F14" s="28">
        <f t="shared" si="1"/>
        <v>3629.4</v>
      </c>
      <c r="G14" s="30">
        <v>478.5</v>
      </c>
      <c r="H14" s="30">
        <v>3031.85</v>
      </c>
      <c r="I14" s="30">
        <v>40</v>
      </c>
      <c r="J14" s="30">
        <v>60.9</v>
      </c>
      <c r="K14" s="30">
        <v>8.15</v>
      </c>
      <c r="L14" s="30">
        <v>10</v>
      </c>
      <c r="M14" s="32"/>
      <c r="N14" s="32"/>
      <c r="O14" s="32"/>
      <c r="P14" s="32"/>
      <c r="Q14" s="32"/>
      <c r="R14" s="32"/>
      <c r="S14" s="32"/>
    </row>
    <row r="15" customHeight="1" spans="1:19">
      <c r="A15" s="25"/>
      <c r="B15" s="25"/>
      <c r="C15" s="25"/>
      <c r="D15" s="26" t="s">
        <v>399</v>
      </c>
      <c r="E15" s="25" t="s">
        <v>400</v>
      </c>
      <c r="F15" s="28">
        <f t="shared" si="1"/>
        <v>301.32</v>
      </c>
      <c r="G15" s="30">
        <v>276.22</v>
      </c>
      <c r="H15" s="30">
        <v>0</v>
      </c>
      <c r="I15" s="30">
        <v>22.4</v>
      </c>
      <c r="J15" s="30">
        <v>0</v>
      </c>
      <c r="K15" s="30">
        <v>0.7</v>
      </c>
      <c r="L15" s="30">
        <v>2</v>
      </c>
      <c r="M15" s="32"/>
      <c r="N15" s="32"/>
      <c r="O15" s="32"/>
      <c r="P15" s="32"/>
      <c r="Q15" s="32"/>
      <c r="R15" s="32"/>
      <c r="S15" s="32"/>
    </row>
    <row r="16" customHeight="1" spans="1:19">
      <c r="A16" s="25"/>
      <c r="B16" s="25"/>
      <c r="C16" s="25"/>
      <c r="D16" s="26" t="s">
        <v>405</v>
      </c>
      <c r="E16" s="25" t="s">
        <v>406</v>
      </c>
      <c r="F16" s="28">
        <f t="shared" si="1"/>
        <v>2767.19</v>
      </c>
      <c r="G16" s="30">
        <v>1755.79</v>
      </c>
      <c r="H16" s="30">
        <v>0</v>
      </c>
      <c r="I16" s="30">
        <v>150.4</v>
      </c>
      <c r="J16" s="30">
        <v>0</v>
      </c>
      <c r="K16" s="30">
        <v>4.7</v>
      </c>
      <c r="L16" s="30">
        <v>856.3</v>
      </c>
      <c r="M16" s="32"/>
      <c r="N16" s="32"/>
      <c r="O16" s="32"/>
      <c r="P16" s="32"/>
      <c r="Q16" s="32"/>
      <c r="R16" s="32"/>
      <c r="S16" s="32"/>
    </row>
    <row r="17" customHeight="1" spans="1:19">
      <c r="A17" s="25"/>
      <c r="B17" s="25"/>
      <c r="C17" s="25"/>
      <c r="D17" s="26" t="s">
        <v>416</v>
      </c>
      <c r="E17" s="25" t="s">
        <v>417</v>
      </c>
      <c r="F17" s="28">
        <f t="shared" si="1"/>
        <v>3194.82</v>
      </c>
      <c r="G17" s="30">
        <v>1364</v>
      </c>
      <c r="H17" s="30">
        <v>514.45</v>
      </c>
      <c r="I17" s="30">
        <v>136.82</v>
      </c>
      <c r="J17" s="30">
        <v>14.5</v>
      </c>
      <c r="K17" s="30">
        <v>5.05</v>
      </c>
      <c r="L17" s="30">
        <v>1160</v>
      </c>
      <c r="M17" s="32"/>
      <c r="N17" s="32"/>
      <c r="O17" s="32"/>
      <c r="P17" s="32"/>
      <c r="Q17" s="32"/>
      <c r="R17" s="32"/>
      <c r="S17" s="32"/>
    </row>
    <row r="18" customHeight="1" spans="1:19">
      <c r="A18" s="25"/>
      <c r="B18" s="25"/>
      <c r="C18" s="25"/>
      <c r="D18" s="26" t="s">
        <v>450</v>
      </c>
      <c r="E18" s="25" t="s">
        <v>451</v>
      </c>
      <c r="F18" s="28">
        <f t="shared" si="1"/>
        <v>312.71</v>
      </c>
      <c r="G18" s="30">
        <v>285.96</v>
      </c>
      <c r="H18" s="30">
        <v>0</v>
      </c>
      <c r="I18" s="30">
        <v>24</v>
      </c>
      <c r="J18" s="30">
        <v>0</v>
      </c>
      <c r="K18" s="30">
        <v>0.75</v>
      </c>
      <c r="L18" s="30">
        <v>2</v>
      </c>
      <c r="M18" s="32"/>
      <c r="N18" s="32"/>
      <c r="O18" s="32"/>
      <c r="P18" s="32"/>
      <c r="Q18" s="32"/>
      <c r="R18" s="32"/>
      <c r="S18" s="32"/>
    </row>
    <row r="19" customHeight="1" spans="1:19">
      <c r="A19" s="25"/>
      <c r="B19" s="25"/>
      <c r="C19" s="25"/>
      <c r="D19" s="26" t="s">
        <v>456</v>
      </c>
      <c r="E19" s="25" t="s">
        <v>457</v>
      </c>
      <c r="F19" s="28">
        <f t="shared" si="1"/>
        <v>467.87</v>
      </c>
      <c r="G19" s="30">
        <v>427.92</v>
      </c>
      <c r="H19" s="30">
        <v>0</v>
      </c>
      <c r="I19" s="30">
        <v>36.8</v>
      </c>
      <c r="J19" s="30">
        <v>0</v>
      </c>
      <c r="K19" s="30">
        <v>1.15</v>
      </c>
      <c r="L19" s="30">
        <v>2</v>
      </c>
      <c r="M19" s="32"/>
      <c r="N19" s="32"/>
      <c r="O19" s="32"/>
      <c r="P19" s="32"/>
      <c r="Q19" s="32"/>
      <c r="R19" s="32"/>
      <c r="S19" s="32"/>
    </row>
    <row r="20" customHeight="1" spans="1:19">
      <c r="A20" s="25"/>
      <c r="B20" s="25"/>
      <c r="C20" s="25"/>
      <c r="D20" s="26" t="s">
        <v>462</v>
      </c>
      <c r="E20" s="25" t="s">
        <v>463</v>
      </c>
      <c r="F20" s="28">
        <f t="shared" si="1"/>
        <v>213.61</v>
      </c>
      <c r="G20" s="30">
        <v>195.11</v>
      </c>
      <c r="H20" s="30">
        <v>0</v>
      </c>
      <c r="I20" s="30">
        <v>16</v>
      </c>
      <c r="J20" s="30">
        <v>0</v>
      </c>
      <c r="K20" s="30">
        <v>0.5</v>
      </c>
      <c r="L20" s="30">
        <v>2</v>
      </c>
      <c r="M20" s="32"/>
      <c r="N20" s="32"/>
      <c r="O20" s="32"/>
      <c r="P20" s="32"/>
      <c r="Q20" s="32"/>
      <c r="R20" s="32"/>
      <c r="S20" s="32"/>
    </row>
    <row r="21" customHeight="1" spans="1:19">
      <c r="A21" s="25"/>
      <c r="B21" s="25"/>
      <c r="C21" s="25"/>
      <c r="D21" s="26" t="s">
        <v>467</v>
      </c>
      <c r="E21" s="25" t="s">
        <v>468</v>
      </c>
      <c r="F21" s="28">
        <f t="shared" si="1"/>
        <v>556.2</v>
      </c>
      <c r="G21" s="30"/>
      <c r="H21" s="29"/>
      <c r="I21" s="29"/>
      <c r="J21" s="29"/>
      <c r="K21" s="29"/>
      <c r="L21" s="30">
        <v>556.2</v>
      </c>
      <c r="M21" s="32"/>
      <c r="N21" s="32"/>
      <c r="O21" s="32"/>
      <c r="P21" s="32"/>
      <c r="Q21" s="32"/>
      <c r="R21" s="32"/>
      <c r="S21" s="32"/>
    </row>
    <row r="22" customHeight="1" spans="1:19">
      <c r="A22" s="25"/>
      <c r="B22" s="25"/>
      <c r="C22" s="25"/>
      <c r="D22" s="26" t="s">
        <v>473</v>
      </c>
      <c r="E22" s="25" t="s">
        <v>474</v>
      </c>
      <c r="F22" s="28">
        <f t="shared" si="1"/>
        <v>105</v>
      </c>
      <c r="G22" s="30"/>
      <c r="H22" s="29"/>
      <c r="I22" s="29"/>
      <c r="J22" s="29"/>
      <c r="K22" s="29"/>
      <c r="L22" s="30">
        <v>105</v>
      </c>
      <c r="M22" s="32"/>
      <c r="N22" s="32"/>
      <c r="O22" s="32"/>
      <c r="P22" s="32"/>
      <c r="Q22" s="32"/>
      <c r="R22" s="32"/>
      <c r="S22" s="32"/>
    </row>
    <row r="23" customHeight="1" spans="1:19">
      <c r="A23" s="32"/>
      <c r="B23" s="32"/>
      <c r="C23" s="32"/>
      <c r="D23" s="32"/>
      <c r="E23" s="32"/>
      <c r="F23" s="33"/>
      <c r="G23" s="33"/>
      <c r="H23" s="33"/>
      <c r="I23" s="33"/>
      <c r="J23" s="33"/>
      <c r="K23" s="33"/>
      <c r="L23" s="33"/>
      <c r="M23" s="32"/>
      <c r="N23" s="32"/>
      <c r="O23" s="32"/>
      <c r="P23" s="32"/>
      <c r="Q23" s="32"/>
      <c r="R23" s="32"/>
      <c r="S23" s="32"/>
    </row>
    <row r="24" customHeight="1" spans="1:19">
      <c r="A24" s="32"/>
      <c r="B24" s="32"/>
      <c r="C24" s="32"/>
      <c r="D24" s="32"/>
      <c r="E24" s="32"/>
      <c r="F24" s="33"/>
      <c r="G24" s="33"/>
      <c r="H24" s="33"/>
      <c r="I24" s="33"/>
      <c r="J24" s="33"/>
      <c r="K24" s="33"/>
      <c r="L24" s="33"/>
      <c r="M24" s="32"/>
      <c r="N24" s="32"/>
      <c r="O24" s="32"/>
      <c r="P24" s="32"/>
      <c r="Q24" s="32"/>
      <c r="R24" s="32"/>
      <c r="S24" s="32"/>
    </row>
    <row r="25" customHeight="1" spans="1:19">
      <c r="A25" s="32"/>
      <c r="B25" s="32"/>
      <c r="C25" s="32"/>
      <c r="D25" s="32"/>
      <c r="E25" s="32"/>
      <c r="F25" s="33"/>
      <c r="G25" s="33"/>
      <c r="H25" s="33"/>
      <c r="I25" s="33"/>
      <c r="J25" s="33"/>
      <c r="K25" s="33"/>
      <c r="L25" s="33"/>
      <c r="M25" s="32"/>
      <c r="N25" s="32"/>
      <c r="O25" s="32"/>
      <c r="P25" s="32"/>
      <c r="Q25" s="32"/>
      <c r="R25" s="32"/>
      <c r="S25" s="32"/>
    </row>
    <row r="26" customHeight="1" spans="1:19">
      <c r="A26" s="32"/>
      <c r="B26" s="32"/>
      <c r="C26" s="32"/>
      <c r="D26" s="32"/>
      <c r="E26" s="32"/>
      <c r="F26" s="33"/>
      <c r="G26" s="33"/>
      <c r="H26" s="33"/>
      <c r="I26" s="33"/>
      <c r="J26" s="33"/>
      <c r="K26" s="33"/>
      <c r="L26" s="33"/>
      <c r="M26" s="32"/>
      <c r="N26" s="32"/>
      <c r="O26" s="32"/>
      <c r="P26" s="32"/>
      <c r="Q26" s="32"/>
      <c r="R26" s="32"/>
      <c r="S26" s="32"/>
    </row>
    <row r="27" customHeight="1" spans="1:19">
      <c r="A27" s="32"/>
      <c r="B27" s="32"/>
      <c r="C27" s="32"/>
      <c r="D27" s="32"/>
      <c r="E27" s="32"/>
      <c r="F27" s="33"/>
      <c r="G27" s="33"/>
      <c r="H27" s="33"/>
      <c r="I27" s="33"/>
      <c r="J27" s="33"/>
      <c r="K27" s="33"/>
      <c r="L27" s="33"/>
      <c r="M27" s="32"/>
      <c r="N27" s="32"/>
      <c r="O27" s="32"/>
      <c r="P27" s="32"/>
      <c r="Q27" s="32"/>
      <c r="R27" s="32"/>
      <c r="S27" s="32"/>
    </row>
    <row r="28" customHeight="1" spans="1:19">
      <c r="A28" s="32"/>
      <c r="B28" s="32"/>
      <c r="C28" s="32"/>
      <c r="D28" s="32"/>
      <c r="E28" s="32"/>
      <c r="F28" s="33"/>
      <c r="G28" s="33"/>
      <c r="H28" s="33"/>
      <c r="I28" s="33"/>
      <c r="J28" s="33"/>
      <c r="K28" s="33"/>
      <c r="L28" s="33"/>
      <c r="M28" s="32"/>
      <c r="N28" s="32"/>
      <c r="O28" s="32"/>
      <c r="P28" s="32"/>
      <c r="Q28" s="32"/>
      <c r="R28" s="32"/>
      <c r="S28" s="32"/>
    </row>
    <row r="29" customHeight="1" spans="1:19">
      <c r="A29" s="32"/>
      <c r="B29" s="32"/>
      <c r="C29" s="32"/>
      <c r="D29" s="32"/>
      <c r="E29" s="32"/>
      <c r="F29" s="33"/>
      <c r="G29" s="33"/>
      <c r="H29" s="33"/>
      <c r="I29" s="33"/>
      <c r="J29" s="33"/>
      <c r="K29" s="33"/>
      <c r="L29" s="33"/>
      <c r="M29" s="32"/>
      <c r="N29" s="32"/>
      <c r="O29" s="32"/>
      <c r="P29" s="32"/>
      <c r="Q29" s="32"/>
      <c r="R29" s="32"/>
      <c r="S29" s="32"/>
    </row>
    <row r="30" customHeight="1" spans="1:19">
      <c r="A30" s="32"/>
      <c r="B30" s="32"/>
      <c r="C30" s="32"/>
      <c r="D30" s="32"/>
      <c r="E30" s="32"/>
      <c r="F30" s="33"/>
      <c r="G30" s="33"/>
      <c r="H30" s="33"/>
      <c r="I30" s="33"/>
      <c r="J30" s="33"/>
      <c r="K30" s="33"/>
      <c r="L30" s="33"/>
      <c r="M30" s="32"/>
      <c r="N30" s="32"/>
      <c r="O30" s="32"/>
      <c r="P30" s="32"/>
      <c r="Q30" s="32"/>
      <c r="R30" s="32"/>
      <c r="S30" s="32"/>
    </row>
    <row r="31" customHeight="1" spans="1:19">
      <c r="A31" s="32"/>
      <c r="B31" s="32"/>
      <c r="C31" s="32"/>
      <c r="D31" s="32"/>
      <c r="E31" s="32"/>
      <c r="F31" s="33"/>
      <c r="G31" s="33"/>
      <c r="H31" s="33"/>
      <c r="I31" s="33"/>
      <c r="J31" s="33"/>
      <c r="K31" s="33"/>
      <c r="L31" s="33"/>
      <c r="M31" s="32"/>
      <c r="N31" s="32"/>
      <c r="O31" s="32"/>
      <c r="P31" s="32"/>
      <c r="Q31" s="32"/>
      <c r="R31" s="32"/>
      <c r="S31" s="32"/>
    </row>
    <row r="32" customHeight="1" spans="1:19">
      <c r="A32" s="32"/>
      <c r="B32" s="32"/>
      <c r="C32" s="32"/>
      <c r="D32" s="32"/>
      <c r="E32" s="32"/>
      <c r="F32" s="33"/>
      <c r="G32" s="33"/>
      <c r="H32" s="33"/>
      <c r="I32" s="33"/>
      <c r="J32" s="33"/>
      <c r="K32" s="33"/>
      <c r="L32" s="33"/>
      <c r="M32" s="32"/>
      <c r="N32" s="32"/>
      <c r="O32" s="32"/>
      <c r="P32" s="32"/>
      <c r="Q32" s="32"/>
      <c r="R32" s="32"/>
      <c r="S32" s="32"/>
    </row>
    <row r="33" customHeight="1" spans="1:19">
      <c r="A33" s="32"/>
      <c r="B33" s="32"/>
      <c r="C33" s="32"/>
      <c r="D33" s="32"/>
      <c r="E33" s="32"/>
      <c r="F33" s="33"/>
      <c r="G33" s="33"/>
      <c r="H33" s="33"/>
      <c r="I33" s="33"/>
      <c r="J33" s="33"/>
      <c r="K33" s="33"/>
      <c r="L33" s="33"/>
      <c r="M33" s="32"/>
      <c r="N33" s="32"/>
      <c r="O33" s="32"/>
      <c r="P33" s="32"/>
      <c r="Q33" s="32"/>
      <c r="R33" s="32"/>
      <c r="S33" s="32"/>
    </row>
    <row r="34" customHeight="1" spans="1:19">
      <c r="A34" s="32"/>
      <c r="B34" s="32"/>
      <c r="C34" s="32"/>
      <c r="D34" s="32"/>
      <c r="E34" s="32"/>
      <c r="F34" s="33"/>
      <c r="G34" s="33"/>
      <c r="H34" s="33"/>
      <c r="I34" s="33"/>
      <c r="J34" s="33"/>
      <c r="K34" s="33"/>
      <c r="L34" s="33"/>
      <c r="M34" s="32"/>
      <c r="N34" s="32"/>
      <c r="O34" s="32"/>
      <c r="P34" s="32"/>
      <c r="Q34" s="32"/>
      <c r="R34" s="32"/>
      <c r="S34" s="32"/>
    </row>
    <row r="35" customHeight="1" spans="1:19">
      <c r="A35" s="32"/>
      <c r="B35" s="32"/>
      <c r="C35" s="32"/>
      <c r="D35" s="32"/>
      <c r="E35" s="32"/>
      <c r="F35" s="33"/>
      <c r="G35" s="33"/>
      <c r="H35" s="33"/>
      <c r="I35" s="33"/>
      <c r="J35" s="33"/>
      <c r="K35" s="33"/>
      <c r="L35" s="33"/>
      <c r="M35" s="32"/>
      <c r="N35" s="32"/>
      <c r="O35" s="32"/>
      <c r="P35" s="32"/>
      <c r="Q35" s="32"/>
      <c r="R35" s="32"/>
      <c r="S35" s="32"/>
    </row>
    <row r="36" customHeight="1" spans="1:19">
      <c r="A36" s="32"/>
      <c r="B36" s="32"/>
      <c r="C36" s="32"/>
      <c r="D36" s="32"/>
      <c r="E36" s="32"/>
      <c r="F36" s="33"/>
      <c r="G36" s="33"/>
      <c r="H36" s="33"/>
      <c r="I36" s="33"/>
      <c r="J36" s="33"/>
      <c r="K36" s="33"/>
      <c r="L36" s="33"/>
      <c r="M36" s="32"/>
      <c r="N36" s="32"/>
      <c r="O36" s="32"/>
      <c r="P36" s="32"/>
      <c r="Q36" s="32"/>
      <c r="R36" s="32"/>
      <c r="S36" s="32"/>
    </row>
    <row r="37" customHeight="1" spans="1:19">
      <c r="A37" s="32"/>
      <c r="B37" s="32"/>
      <c r="C37" s="32"/>
      <c r="D37" s="32"/>
      <c r="E37" s="32"/>
      <c r="F37" s="33"/>
      <c r="G37" s="33"/>
      <c r="H37" s="33"/>
      <c r="I37" s="33"/>
      <c r="J37" s="33"/>
      <c r="K37" s="33"/>
      <c r="L37" s="33"/>
      <c r="M37" s="32"/>
      <c r="N37" s="32"/>
      <c r="O37" s="32"/>
      <c r="P37" s="32"/>
      <c r="Q37" s="32"/>
      <c r="R37" s="32"/>
      <c r="S37" s="32"/>
    </row>
    <row r="38" customHeight="1" spans="1:19">
      <c r="A38" s="32"/>
      <c r="B38" s="32"/>
      <c r="C38" s="32"/>
      <c r="D38" s="32"/>
      <c r="E38" s="32"/>
      <c r="F38" s="33"/>
      <c r="G38" s="33"/>
      <c r="H38" s="33"/>
      <c r="I38" s="33"/>
      <c r="J38" s="33"/>
      <c r="K38" s="33"/>
      <c r="L38" s="33"/>
      <c r="M38" s="32"/>
      <c r="N38" s="32"/>
      <c r="O38" s="32"/>
      <c r="P38" s="32"/>
      <c r="Q38" s="32"/>
      <c r="R38" s="32"/>
      <c r="S38" s="32"/>
    </row>
    <row r="39" customHeight="1" spans="1:19">
      <c r="A39" s="32"/>
      <c r="B39" s="32"/>
      <c r="C39" s="32"/>
      <c r="D39" s="32"/>
      <c r="E39" s="32"/>
      <c r="F39" s="33"/>
      <c r="G39" s="33"/>
      <c r="H39" s="33"/>
      <c r="I39" s="33"/>
      <c r="J39" s="33"/>
      <c r="K39" s="33"/>
      <c r="L39" s="33"/>
      <c r="M39" s="32"/>
      <c r="N39" s="32"/>
      <c r="O39" s="32"/>
      <c r="P39" s="32"/>
      <c r="Q39" s="32"/>
      <c r="R39" s="32"/>
      <c r="S39" s="32"/>
    </row>
    <row r="40" customHeight="1" spans="1:19">
      <c r="A40" s="32"/>
      <c r="B40" s="32"/>
      <c r="C40" s="32"/>
      <c r="D40" s="32"/>
      <c r="E40" s="32"/>
      <c r="F40" s="33"/>
      <c r="G40" s="33"/>
      <c r="H40" s="33"/>
      <c r="I40" s="33"/>
      <c r="J40" s="33"/>
      <c r="K40" s="33"/>
      <c r="L40" s="33"/>
      <c r="M40" s="32"/>
      <c r="N40" s="32"/>
      <c r="O40" s="32"/>
      <c r="P40" s="32"/>
      <c r="Q40" s="32"/>
      <c r="R40" s="32"/>
      <c r="S40" s="32"/>
    </row>
    <row r="41" customHeight="1" spans="1:19">
      <c r="A41" s="32"/>
      <c r="B41" s="32"/>
      <c r="C41" s="32"/>
      <c r="D41" s="32"/>
      <c r="E41" s="32"/>
      <c r="F41" s="33"/>
      <c r="G41" s="33"/>
      <c r="H41" s="33"/>
      <c r="I41" s="33"/>
      <c r="J41" s="33"/>
      <c r="K41" s="33"/>
      <c r="L41" s="33"/>
      <c r="M41" s="32"/>
      <c r="N41" s="32"/>
      <c r="O41" s="32"/>
      <c r="P41" s="32"/>
      <c r="Q41" s="32"/>
      <c r="R41" s="32"/>
      <c r="S41" s="32"/>
    </row>
    <row r="42" customHeight="1" spans="1:19">
      <c r="A42" s="32"/>
      <c r="B42" s="32"/>
      <c r="C42" s="32"/>
      <c r="D42" s="32"/>
      <c r="E42" s="32"/>
      <c r="F42" s="33"/>
      <c r="G42" s="33"/>
      <c r="H42" s="33"/>
      <c r="I42" s="33"/>
      <c r="J42" s="33"/>
      <c r="K42" s="33"/>
      <c r="L42" s="33"/>
      <c r="M42" s="32"/>
      <c r="N42" s="32"/>
      <c r="O42" s="32"/>
      <c r="P42" s="32"/>
      <c r="Q42" s="32"/>
      <c r="R42" s="32"/>
      <c r="S42" s="32"/>
    </row>
    <row r="43" customHeight="1" spans="1:19">
      <c r="A43" s="32"/>
      <c r="B43" s="32"/>
      <c r="C43" s="32"/>
      <c r="D43" s="32"/>
      <c r="E43" s="32"/>
      <c r="F43" s="33"/>
      <c r="G43" s="33"/>
      <c r="H43" s="33"/>
      <c r="I43" s="33"/>
      <c r="J43" s="33"/>
      <c r="K43" s="33"/>
      <c r="L43" s="33"/>
      <c r="M43" s="32"/>
      <c r="N43" s="32"/>
      <c r="O43" s="32"/>
      <c r="P43" s="32"/>
      <c r="Q43" s="32"/>
      <c r="R43" s="32"/>
      <c r="S43" s="32"/>
    </row>
    <row r="44" customHeight="1" spans="1:19">
      <c r="A44" s="32"/>
      <c r="B44" s="32"/>
      <c r="C44" s="32"/>
      <c r="D44" s="32"/>
      <c r="E44" s="32"/>
      <c r="F44" s="33"/>
      <c r="G44" s="33"/>
      <c r="H44" s="33"/>
      <c r="I44" s="33"/>
      <c r="J44" s="33"/>
      <c r="K44" s="33"/>
      <c r="L44" s="33"/>
      <c r="M44" s="32"/>
      <c r="N44" s="32"/>
      <c r="O44" s="32"/>
      <c r="P44" s="32"/>
      <c r="Q44" s="32"/>
      <c r="R44" s="32"/>
      <c r="S44" s="32"/>
    </row>
    <row r="45" customHeight="1" spans="1:19">
      <c r="A45" s="32"/>
      <c r="B45" s="32"/>
      <c r="C45" s="32"/>
      <c r="D45" s="32"/>
      <c r="E45" s="32"/>
      <c r="F45" s="33"/>
      <c r="G45" s="33"/>
      <c r="H45" s="33"/>
      <c r="I45" s="33"/>
      <c r="J45" s="33"/>
      <c r="K45" s="33"/>
      <c r="L45" s="33"/>
      <c r="M45" s="32"/>
      <c r="N45" s="32"/>
      <c r="O45" s="32"/>
      <c r="P45" s="32"/>
      <c r="Q45" s="32"/>
      <c r="R45" s="32"/>
      <c r="S45" s="32"/>
    </row>
    <row r="46" customHeight="1" spans="1:19">
      <c r="A46" s="32"/>
      <c r="B46" s="32"/>
      <c r="C46" s="32"/>
      <c r="D46" s="32"/>
      <c r="E46" s="32"/>
      <c r="F46" s="33"/>
      <c r="G46" s="33"/>
      <c r="H46" s="33"/>
      <c r="I46" s="33"/>
      <c r="J46" s="33"/>
      <c r="K46" s="33"/>
      <c r="L46" s="33"/>
      <c r="M46" s="32"/>
      <c r="N46" s="32"/>
      <c r="O46" s="32"/>
      <c r="P46" s="32"/>
      <c r="Q46" s="32"/>
      <c r="R46" s="32"/>
      <c r="S46" s="32"/>
    </row>
    <row r="47" customHeight="1" spans="1:19">
      <c r="A47" s="32"/>
      <c r="B47" s="32"/>
      <c r="C47" s="32"/>
      <c r="D47" s="32"/>
      <c r="E47" s="32"/>
      <c r="F47" s="33"/>
      <c r="G47" s="33"/>
      <c r="H47" s="33"/>
      <c r="I47" s="33"/>
      <c r="J47" s="33"/>
      <c r="K47" s="33"/>
      <c r="L47" s="33"/>
      <c r="M47" s="32"/>
      <c r="N47" s="32"/>
      <c r="O47" s="32"/>
      <c r="P47" s="32"/>
      <c r="Q47" s="32"/>
      <c r="R47" s="32"/>
      <c r="S47" s="32"/>
    </row>
    <row r="48" customHeight="1" spans="1:19">
      <c r="A48" s="32"/>
      <c r="B48" s="32"/>
      <c r="C48" s="32"/>
      <c r="D48" s="32"/>
      <c r="E48" s="32"/>
      <c r="F48" s="33"/>
      <c r="G48" s="33"/>
      <c r="H48" s="33"/>
      <c r="I48" s="33"/>
      <c r="J48" s="33"/>
      <c r="K48" s="33"/>
      <c r="L48" s="33"/>
      <c r="M48" s="32"/>
      <c r="N48" s="32"/>
      <c r="O48" s="32"/>
      <c r="P48" s="32"/>
      <c r="Q48" s="32"/>
      <c r="R48" s="32"/>
      <c r="S48" s="32"/>
    </row>
    <row r="49" customHeight="1" spans="1:19">
      <c r="A49" s="32"/>
      <c r="B49" s="32"/>
      <c r="C49" s="32"/>
      <c r="D49" s="32"/>
      <c r="E49" s="32"/>
      <c r="F49" s="33"/>
      <c r="G49" s="33"/>
      <c r="H49" s="33"/>
      <c r="I49" s="33"/>
      <c r="J49" s="33"/>
      <c r="K49" s="33"/>
      <c r="L49" s="33"/>
      <c r="M49" s="32"/>
      <c r="N49" s="32"/>
      <c r="O49" s="32"/>
      <c r="P49" s="32"/>
      <c r="Q49" s="32"/>
      <c r="R49" s="32"/>
      <c r="S49" s="32"/>
    </row>
    <row r="50" customHeight="1" spans="1:19">
      <c r="A50" s="32"/>
      <c r="B50" s="32"/>
      <c r="C50" s="32"/>
      <c r="D50" s="32"/>
      <c r="E50" s="32"/>
      <c r="F50" s="33"/>
      <c r="G50" s="33"/>
      <c r="H50" s="33"/>
      <c r="I50" s="33"/>
      <c r="J50" s="33"/>
      <c r="K50" s="33"/>
      <c r="L50" s="33"/>
      <c r="M50" s="32"/>
      <c r="N50" s="32"/>
      <c r="O50" s="32"/>
      <c r="P50" s="32"/>
      <c r="Q50" s="32"/>
      <c r="R50" s="32"/>
      <c r="S50" s="32"/>
    </row>
    <row r="51" customHeight="1" spans="1:19">
      <c r="A51" s="32"/>
      <c r="B51" s="32"/>
      <c r="C51" s="32"/>
      <c r="D51" s="32"/>
      <c r="E51" s="32"/>
      <c r="F51" s="33"/>
      <c r="G51" s="33"/>
      <c r="H51" s="33"/>
      <c r="I51" s="33"/>
      <c r="J51" s="33"/>
      <c r="K51" s="33"/>
      <c r="L51" s="33"/>
      <c r="M51" s="32"/>
      <c r="N51" s="32"/>
      <c r="O51" s="32"/>
      <c r="P51" s="32"/>
      <c r="Q51" s="32"/>
      <c r="R51" s="32"/>
      <c r="S51" s="32"/>
    </row>
    <row r="52" customHeight="1" spans="1:19">
      <c r="A52" s="32"/>
      <c r="B52" s="32"/>
      <c r="C52" s="32"/>
      <c r="D52" s="32"/>
      <c r="E52" s="32"/>
      <c r="F52" s="33"/>
      <c r="G52" s="33"/>
      <c r="H52" s="33"/>
      <c r="I52" s="33"/>
      <c r="J52" s="33"/>
      <c r="K52" s="33"/>
      <c r="L52" s="33"/>
      <c r="M52" s="32"/>
      <c r="N52" s="32"/>
      <c r="O52" s="32"/>
      <c r="P52" s="32"/>
      <c r="Q52" s="32"/>
      <c r="R52" s="32"/>
      <c r="S52" s="32"/>
    </row>
    <row r="53" customHeight="1" spans="1:19">
      <c r="A53" s="32"/>
      <c r="B53" s="32"/>
      <c r="C53" s="32"/>
      <c r="D53" s="32"/>
      <c r="E53" s="32"/>
      <c r="F53" s="33"/>
      <c r="G53" s="33"/>
      <c r="H53" s="33"/>
      <c r="I53" s="33"/>
      <c r="J53" s="33"/>
      <c r="K53" s="33"/>
      <c r="L53" s="33"/>
      <c r="M53" s="32"/>
      <c r="N53" s="32"/>
      <c r="O53" s="32"/>
      <c r="P53" s="32"/>
      <c r="Q53" s="32"/>
      <c r="R53" s="32"/>
      <c r="S53" s="32"/>
    </row>
    <row r="54" customHeight="1" spans="1:19">
      <c r="A54" s="32"/>
      <c r="B54" s="32"/>
      <c r="C54" s="32"/>
      <c r="D54" s="32"/>
      <c r="E54" s="32"/>
      <c r="F54" s="33"/>
      <c r="G54" s="33"/>
      <c r="H54" s="33"/>
      <c r="I54" s="33"/>
      <c r="J54" s="33"/>
      <c r="K54" s="33"/>
      <c r="L54" s="33"/>
      <c r="M54" s="32"/>
      <c r="N54" s="32"/>
      <c r="O54" s="32"/>
      <c r="P54" s="32"/>
      <c r="Q54" s="32"/>
      <c r="R54" s="32"/>
      <c r="S54" s="32"/>
    </row>
    <row r="55" customHeight="1" spans="1:19">
      <c r="A55" s="32"/>
      <c r="B55" s="32"/>
      <c r="C55" s="32"/>
      <c r="D55" s="32"/>
      <c r="E55" s="32"/>
      <c r="F55" s="33"/>
      <c r="G55" s="33"/>
      <c r="H55" s="33"/>
      <c r="I55" s="33"/>
      <c r="J55" s="33"/>
      <c r="K55" s="33"/>
      <c r="L55" s="33"/>
      <c r="M55" s="32"/>
      <c r="N55" s="32"/>
      <c r="O55" s="32"/>
      <c r="P55" s="32"/>
      <c r="Q55" s="32"/>
      <c r="R55" s="32"/>
      <c r="S55" s="32"/>
    </row>
    <row r="56" customHeight="1" spans="1:19">
      <c r="A56" s="32"/>
      <c r="B56" s="32"/>
      <c r="C56" s="32"/>
      <c r="D56" s="32"/>
      <c r="E56" s="32"/>
      <c r="F56" s="33"/>
      <c r="G56" s="33"/>
      <c r="H56" s="33"/>
      <c r="I56" s="33"/>
      <c r="J56" s="33"/>
      <c r="K56" s="33"/>
      <c r="L56" s="33"/>
      <c r="M56" s="32"/>
      <c r="N56" s="32"/>
      <c r="O56" s="32"/>
      <c r="P56" s="32"/>
      <c r="Q56" s="32"/>
      <c r="R56" s="32"/>
      <c r="S56" s="32"/>
    </row>
    <row r="57" customHeight="1" spans="1:19">
      <c r="A57" s="32"/>
      <c r="B57" s="32"/>
      <c r="C57" s="32"/>
      <c r="D57" s="32"/>
      <c r="E57" s="32"/>
      <c r="F57" s="33"/>
      <c r="G57" s="33"/>
      <c r="H57" s="33"/>
      <c r="I57" s="33"/>
      <c r="J57" s="33"/>
      <c r="K57" s="33"/>
      <c r="L57" s="33"/>
      <c r="M57" s="32"/>
      <c r="N57" s="32"/>
      <c r="O57" s="32"/>
      <c r="P57" s="32"/>
      <c r="Q57" s="32"/>
      <c r="R57" s="32"/>
      <c r="S57" s="32"/>
    </row>
    <row r="58" customHeight="1" spans="1:19">
      <c r="A58" s="32"/>
      <c r="B58" s="32"/>
      <c r="C58" s="32"/>
      <c r="D58" s="32"/>
      <c r="E58" s="32"/>
      <c r="F58" s="33"/>
      <c r="G58" s="33"/>
      <c r="H58" s="33"/>
      <c r="I58" s="33"/>
      <c r="J58" s="33"/>
      <c r="K58" s="33"/>
      <c r="L58" s="33"/>
      <c r="M58" s="32"/>
      <c r="N58" s="32"/>
      <c r="O58" s="32"/>
      <c r="P58" s="32"/>
      <c r="Q58" s="32"/>
      <c r="R58" s="32"/>
      <c r="S58" s="32"/>
    </row>
    <row r="59" customHeight="1" spans="1:19">
      <c r="A59" s="32"/>
      <c r="B59" s="32"/>
      <c r="C59" s="32"/>
      <c r="D59" s="32"/>
      <c r="E59" s="32"/>
      <c r="F59" s="33"/>
      <c r="G59" s="33"/>
      <c r="H59" s="33"/>
      <c r="I59" s="33"/>
      <c r="J59" s="33"/>
      <c r="K59" s="33"/>
      <c r="L59" s="33"/>
      <c r="M59" s="32"/>
      <c r="N59" s="32"/>
      <c r="O59" s="32"/>
      <c r="P59" s="32"/>
      <c r="Q59" s="32"/>
      <c r="R59" s="32"/>
      <c r="S59" s="32"/>
    </row>
    <row r="60" customHeight="1" spans="1:19">
      <c r="A60" s="32"/>
      <c r="B60" s="32"/>
      <c r="C60" s="32"/>
      <c r="D60" s="32"/>
      <c r="E60" s="32"/>
      <c r="F60" s="33"/>
      <c r="G60" s="33"/>
      <c r="H60" s="33"/>
      <c r="I60" s="33"/>
      <c r="J60" s="33"/>
      <c r="K60" s="33"/>
      <c r="L60" s="33"/>
      <c r="M60" s="32"/>
      <c r="N60" s="32"/>
      <c r="O60" s="32"/>
      <c r="P60" s="32"/>
      <c r="Q60" s="32"/>
      <c r="R60" s="32"/>
      <c r="S60" s="32"/>
    </row>
    <row r="61" customHeight="1" spans="1:19">
      <c r="A61" s="32"/>
      <c r="B61" s="32"/>
      <c r="C61" s="32"/>
      <c r="D61" s="32"/>
      <c r="E61" s="32"/>
      <c r="F61" s="33"/>
      <c r="G61" s="33"/>
      <c r="H61" s="33"/>
      <c r="I61" s="33"/>
      <c r="J61" s="33"/>
      <c r="K61" s="33"/>
      <c r="L61" s="33"/>
      <c r="M61" s="32"/>
      <c r="N61" s="32"/>
      <c r="O61" s="32"/>
      <c r="P61" s="32"/>
      <c r="Q61" s="32"/>
      <c r="R61" s="32"/>
      <c r="S61" s="32"/>
    </row>
    <row r="62" customHeight="1" spans="1:19">
      <c r="A62" s="32"/>
      <c r="B62" s="32"/>
      <c r="C62" s="32"/>
      <c r="D62" s="32"/>
      <c r="E62" s="32"/>
      <c r="F62" s="33"/>
      <c r="G62" s="33"/>
      <c r="H62" s="33"/>
      <c r="I62" s="33"/>
      <c r="J62" s="33"/>
      <c r="K62" s="33"/>
      <c r="L62" s="33"/>
      <c r="M62" s="32"/>
      <c r="N62" s="32"/>
      <c r="O62" s="32"/>
      <c r="P62" s="32"/>
      <c r="Q62" s="32"/>
      <c r="R62" s="32"/>
      <c r="S62" s="32"/>
    </row>
    <row r="63" customHeight="1" spans="1:19">
      <c r="A63" s="32"/>
      <c r="B63" s="32"/>
      <c r="C63" s="32"/>
      <c r="D63" s="32"/>
      <c r="E63" s="32"/>
      <c r="F63" s="33"/>
      <c r="G63" s="33"/>
      <c r="H63" s="33"/>
      <c r="I63" s="33"/>
      <c r="J63" s="33"/>
      <c r="K63" s="33"/>
      <c r="L63" s="33"/>
      <c r="M63" s="32"/>
      <c r="N63" s="32"/>
      <c r="O63" s="32"/>
      <c r="P63" s="32"/>
      <c r="Q63" s="32"/>
      <c r="R63" s="32"/>
      <c r="S63" s="32"/>
    </row>
    <row r="64" customHeight="1" spans="1:19">
      <c r="A64" s="32"/>
      <c r="B64" s="32"/>
      <c r="C64" s="32"/>
      <c r="D64" s="32"/>
      <c r="E64" s="32"/>
      <c r="F64" s="33"/>
      <c r="G64" s="33"/>
      <c r="H64" s="33"/>
      <c r="I64" s="33"/>
      <c r="J64" s="33"/>
      <c r="K64" s="33"/>
      <c r="L64" s="33"/>
      <c r="M64" s="32"/>
      <c r="N64" s="32"/>
      <c r="O64" s="32"/>
      <c r="P64" s="32"/>
      <c r="Q64" s="32"/>
      <c r="R64" s="32"/>
      <c r="S64" s="32"/>
    </row>
    <row r="65" customHeight="1" spans="1:19">
      <c r="A65" s="32"/>
      <c r="B65" s="32"/>
      <c r="C65" s="32"/>
      <c r="D65" s="32"/>
      <c r="E65" s="32"/>
      <c r="F65" s="33"/>
      <c r="G65" s="33"/>
      <c r="H65" s="33"/>
      <c r="I65" s="33"/>
      <c r="J65" s="33"/>
      <c r="K65" s="33"/>
      <c r="L65" s="33"/>
      <c r="M65" s="32"/>
      <c r="N65" s="32"/>
      <c r="O65" s="32"/>
      <c r="P65" s="32"/>
      <c r="Q65" s="32"/>
      <c r="R65" s="32"/>
      <c r="S65" s="32"/>
    </row>
    <row r="66" customHeight="1" spans="1:19">
      <c r="A66" s="32"/>
      <c r="B66" s="32"/>
      <c r="C66" s="32"/>
      <c r="D66" s="32"/>
      <c r="E66" s="32"/>
      <c r="F66" s="33"/>
      <c r="G66" s="33"/>
      <c r="H66" s="33"/>
      <c r="I66" s="33"/>
      <c r="J66" s="33"/>
      <c r="K66" s="33"/>
      <c r="L66" s="33"/>
      <c r="M66" s="32"/>
      <c r="N66" s="32"/>
      <c r="O66" s="32"/>
      <c r="P66" s="32"/>
      <c r="Q66" s="32"/>
      <c r="R66" s="32"/>
      <c r="S66" s="32"/>
    </row>
    <row r="67" customHeight="1" spans="1:19">
      <c r="A67" s="32"/>
      <c r="B67" s="32"/>
      <c r="C67" s="32"/>
      <c r="D67" s="32"/>
      <c r="E67" s="32"/>
      <c r="F67" s="33"/>
      <c r="G67" s="33"/>
      <c r="H67" s="33"/>
      <c r="I67" s="33"/>
      <c r="J67" s="33"/>
      <c r="K67" s="33"/>
      <c r="L67" s="33"/>
      <c r="M67" s="32"/>
      <c r="N67" s="32"/>
      <c r="O67" s="32"/>
      <c r="P67" s="32"/>
      <c r="Q67" s="32"/>
      <c r="R67" s="32"/>
      <c r="S67" s="32"/>
    </row>
    <row r="68" customHeight="1" spans="1:19">
      <c r="A68" s="32"/>
      <c r="B68" s="32"/>
      <c r="C68" s="32"/>
      <c r="D68" s="32"/>
      <c r="E68" s="32"/>
      <c r="F68" s="33"/>
      <c r="G68" s="33"/>
      <c r="H68" s="33"/>
      <c r="I68" s="33"/>
      <c r="J68" s="33"/>
      <c r="K68" s="33"/>
      <c r="L68" s="33"/>
      <c r="M68" s="32"/>
      <c r="N68" s="32"/>
      <c r="O68" s="32"/>
      <c r="P68" s="32"/>
      <c r="Q68" s="32"/>
      <c r="R68" s="32"/>
      <c r="S68" s="32"/>
    </row>
    <row r="69" customHeight="1" spans="1:19">
      <c r="A69" s="32"/>
      <c r="B69" s="32"/>
      <c r="C69" s="32"/>
      <c r="D69" s="32"/>
      <c r="E69" s="32"/>
      <c r="F69" s="33"/>
      <c r="G69" s="33"/>
      <c r="H69" s="33"/>
      <c r="I69" s="33"/>
      <c r="J69" s="33"/>
      <c r="K69" s="33"/>
      <c r="L69" s="33"/>
      <c r="M69" s="32"/>
      <c r="N69" s="32"/>
      <c r="O69" s="32"/>
      <c r="P69" s="32"/>
      <c r="Q69" s="32"/>
      <c r="R69" s="32"/>
      <c r="S69" s="32"/>
    </row>
    <row r="70" customHeight="1" spans="1:19">
      <c r="A70" s="32"/>
      <c r="B70" s="32"/>
      <c r="C70" s="32"/>
      <c r="D70" s="32"/>
      <c r="E70" s="32"/>
      <c r="F70" s="33"/>
      <c r="G70" s="33"/>
      <c r="H70" s="33"/>
      <c r="I70" s="33"/>
      <c r="J70" s="33"/>
      <c r="K70" s="33"/>
      <c r="L70" s="33"/>
      <c r="M70" s="32"/>
      <c r="N70" s="32"/>
      <c r="O70" s="32"/>
      <c r="P70" s="32"/>
      <c r="Q70" s="32"/>
      <c r="R70" s="32"/>
      <c r="S70" s="32"/>
    </row>
    <row r="71" customHeight="1" spans="1:19">
      <c r="A71" s="32"/>
      <c r="B71" s="32"/>
      <c r="C71" s="32"/>
      <c r="D71" s="32"/>
      <c r="E71" s="32"/>
      <c r="F71" s="33"/>
      <c r="G71" s="33"/>
      <c r="H71" s="33"/>
      <c r="I71" s="33"/>
      <c r="J71" s="33"/>
      <c r="K71" s="33"/>
      <c r="L71" s="33"/>
      <c r="M71" s="32"/>
      <c r="N71" s="32"/>
      <c r="O71" s="32"/>
      <c r="P71" s="32"/>
      <c r="Q71" s="32"/>
      <c r="R71" s="32"/>
      <c r="S71" s="32"/>
    </row>
    <row r="72" customHeight="1" spans="1:19">
      <c r="A72" s="32"/>
      <c r="B72" s="32"/>
      <c r="C72" s="32"/>
      <c r="D72" s="32"/>
      <c r="E72" s="32"/>
      <c r="F72" s="33"/>
      <c r="G72" s="33"/>
      <c r="H72" s="33"/>
      <c r="I72" s="33"/>
      <c r="J72" s="33"/>
      <c r="K72" s="33"/>
      <c r="L72" s="33"/>
      <c r="M72" s="32"/>
      <c r="N72" s="32"/>
      <c r="O72" s="32"/>
      <c r="P72" s="32"/>
      <c r="Q72" s="32"/>
      <c r="R72" s="32"/>
      <c r="S72" s="32"/>
    </row>
    <row r="73" customHeight="1" spans="1:19">
      <c r="A73" s="32"/>
      <c r="B73" s="32"/>
      <c r="C73" s="32"/>
      <c r="D73" s="32"/>
      <c r="E73" s="32"/>
      <c r="F73" s="33"/>
      <c r="G73" s="33"/>
      <c r="H73" s="33"/>
      <c r="I73" s="33"/>
      <c r="J73" s="33"/>
      <c r="K73" s="33"/>
      <c r="L73" s="33"/>
      <c r="M73" s="32"/>
      <c r="N73" s="32"/>
      <c r="O73" s="32"/>
      <c r="P73" s="32"/>
      <c r="Q73" s="32"/>
      <c r="R73" s="32"/>
      <c r="S73" s="32"/>
    </row>
    <row r="74" customHeight="1" spans="1:19">
      <c r="A74" s="32"/>
      <c r="B74" s="32"/>
      <c r="C74" s="32"/>
      <c r="D74" s="32"/>
      <c r="E74" s="32"/>
      <c r="F74" s="33"/>
      <c r="G74" s="33"/>
      <c r="H74" s="33"/>
      <c r="I74" s="33"/>
      <c r="J74" s="33"/>
      <c r="K74" s="33"/>
      <c r="L74" s="33"/>
      <c r="M74" s="32"/>
      <c r="N74" s="32"/>
      <c r="O74" s="32"/>
      <c r="P74" s="32"/>
      <c r="Q74" s="32"/>
      <c r="R74" s="32"/>
      <c r="S74" s="32"/>
    </row>
    <row r="75" customHeight="1" spans="1:19">
      <c r="A75" s="32"/>
      <c r="B75" s="32"/>
      <c r="C75" s="32"/>
      <c r="D75" s="32"/>
      <c r="E75" s="32"/>
      <c r="F75" s="33"/>
      <c r="G75" s="33"/>
      <c r="H75" s="33"/>
      <c r="I75" s="33"/>
      <c r="J75" s="33"/>
      <c r="K75" s="33"/>
      <c r="L75" s="33"/>
      <c r="M75" s="32"/>
      <c r="N75" s="32"/>
      <c r="O75" s="32"/>
      <c r="P75" s="32"/>
      <c r="Q75" s="32"/>
      <c r="R75" s="32"/>
      <c r="S75" s="32"/>
    </row>
    <row r="76" customHeight="1" spans="1:19">
      <c r="A76" s="32"/>
      <c r="B76" s="32"/>
      <c r="C76" s="32"/>
      <c r="D76" s="32"/>
      <c r="E76" s="32"/>
      <c r="F76" s="33"/>
      <c r="G76" s="33"/>
      <c r="H76" s="33"/>
      <c r="I76" s="33"/>
      <c r="J76" s="33"/>
      <c r="K76" s="33"/>
      <c r="L76" s="33"/>
      <c r="M76" s="32"/>
      <c r="N76" s="32"/>
      <c r="O76" s="32"/>
      <c r="P76" s="32"/>
      <c r="Q76" s="32"/>
      <c r="R76" s="32"/>
      <c r="S76" s="32"/>
    </row>
    <row r="77" customHeight="1" spans="1:19">
      <c r="A77" s="32"/>
      <c r="B77" s="32"/>
      <c r="C77" s="32"/>
      <c r="D77" s="32"/>
      <c r="E77" s="32"/>
      <c r="F77" s="33"/>
      <c r="G77" s="33"/>
      <c r="H77" s="33"/>
      <c r="I77" s="33"/>
      <c r="J77" s="33"/>
      <c r="K77" s="33"/>
      <c r="L77" s="33"/>
      <c r="M77" s="32"/>
      <c r="N77" s="32"/>
      <c r="O77" s="32"/>
      <c r="P77" s="32"/>
      <c r="Q77" s="32"/>
      <c r="R77" s="32"/>
      <c r="S77" s="32"/>
    </row>
    <row r="78" customHeight="1" spans="1:19">
      <c r="A78" s="32"/>
      <c r="B78" s="32"/>
      <c r="C78" s="32"/>
      <c r="D78" s="32"/>
      <c r="E78" s="32"/>
      <c r="F78" s="33"/>
      <c r="G78" s="33"/>
      <c r="H78" s="33"/>
      <c r="I78" s="33"/>
      <c r="J78" s="33"/>
      <c r="K78" s="33"/>
      <c r="L78" s="33"/>
      <c r="M78" s="32"/>
      <c r="N78" s="32"/>
      <c r="O78" s="32"/>
      <c r="P78" s="32"/>
      <c r="Q78" s="32"/>
      <c r="R78" s="32"/>
      <c r="S78" s="32"/>
    </row>
    <row r="79" customHeight="1" spans="1:19">
      <c r="A79" s="32"/>
      <c r="B79" s="32"/>
      <c r="C79" s="32"/>
      <c r="D79" s="32"/>
      <c r="E79" s="32"/>
      <c r="F79" s="33"/>
      <c r="G79" s="33"/>
      <c r="H79" s="33"/>
      <c r="I79" s="33"/>
      <c r="J79" s="33"/>
      <c r="K79" s="33"/>
      <c r="L79" s="33"/>
      <c r="M79" s="32"/>
      <c r="N79" s="32"/>
      <c r="O79" s="32"/>
      <c r="P79" s="32"/>
      <c r="Q79" s="32"/>
      <c r="R79" s="32"/>
      <c r="S79" s="32"/>
    </row>
    <row r="80" customHeight="1" spans="1:19">
      <c r="A80" s="32"/>
      <c r="B80" s="32"/>
      <c r="C80" s="32"/>
      <c r="D80" s="32"/>
      <c r="E80" s="32"/>
      <c r="F80" s="33"/>
      <c r="G80" s="33"/>
      <c r="H80" s="33"/>
      <c r="I80" s="33"/>
      <c r="J80" s="33"/>
      <c r="K80" s="33"/>
      <c r="L80" s="33"/>
      <c r="M80" s="32"/>
      <c r="N80" s="32"/>
      <c r="O80" s="32"/>
      <c r="P80" s="32"/>
      <c r="Q80" s="32"/>
      <c r="R80" s="32"/>
      <c r="S80" s="32"/>
    </row>
    <row r="81" customHeight="1" spans="1:19">
      <c r="A81" s="32"/>
      <c r="B81" s="32"/>
      <c r="C81" s="32"/>
      <c r="D81" s="32"/>
      <c r="E81" s="32"/>
      <c r="F81" s="33"/>
      <c r="G81" s="33"/>
      <c r="H81" s="33"/>
      <c r="I81" s="33"/>
      <c r="J81" s="33"/>
      <c r="K81" s="33"/>
      <c r="L81" s="33"/>
      <c r="M81" s="32"/>
      <c r="N81" s="32"/>
      <c r="O81" s="32"/>
      <c r="P81" s="32"/>
      <c r="Q81" s="32"/>
      <c r="R81" s="32"/>
      <c r="S81" s="32"/>
    </row>
    <row r="82" customHeight="1" spans="1:19">
      <c r="A82" s="32"/>
      <c r="B82" s="32"/>
      <c r="C82" s="32"/>
      <c r="D82" s="32"/>
      <c r="E82" s="32"/>
      <c r="F82" s="33"/>
      <c r="G82" s="33"/>
      <c r="H82" s="33"/>
      <c r="I82" s="33"/>
      <c r="J82" s="33"/>
      <c r="K82" s="33"/>
      <c r="L82" s="33"/>
      <c r="M82" s="32"/>
      <c r="N82" s="32"/>
      <c r="O82" s="32"/>
      <c r="P82" s="32"/>
      <c r="Q82" s="32"/>
      <c r="R82" s="32"/>
      <c r="S82" s="32"/>
    </row>
    <row r="83" customHeight="1" spans="1:19">
      <c r="A83" s="32"/>
      <c r="B83" s="32"/>
      <c r="C83" s="32"/>
      <c r="D83" s="32"/>
      <c r="E83" s="32"/>
      <c r="F83" s="33"/>
      <c r="G83" s="33"/>
      <c r="H83" s="33"/>
      <c r="I83" s="33"/>
      <c r="J83" s="33"/>
      <c r="K83" s="33"/>
      <c r="L83" s="33"/>
      <c r="M83" s="32"/>
      <c r="N83" s="32"/>
      <c r="O83" s="32"/>
      <c r="P83" s="32"/>
      <c r="Q83" s="32"/>
      <c r="R83" s="32"/>
      <c r="S83" s="32"/>
    </row>
    <row r="84" customHeight="1" spans="1:19">
      <c r="A84" s="32"/>
      <c r="B84" s="32"/>
      <c r="C84" s="32"/>
      <c r="D84" s="32"/>
      <c r="E84" s="32"/>
      <c r="F84" s="33"/>
      <c r="G84" s="33"/>
      <c r="H84" s="33"/>
      <c r="I84" s="33"/>
      <c r="J84" s="33"/>
      <c r="K84" s="33"/>
      <c r="L84" s="33"/>
      <c r="M84" s="32"/>
      <c r="N84" s="32"/>
      <c r="O84" s="32"/>
      <c r="P84" s="32"/>
      <c r="Q84" s="32"/>
      <c r="R84" s="32"/>
      <c r="S84" s="32"/>
    </row>
    <row r="85" customHeight="1" spans="1:19">
      <c r="A85" s="32"/>
      <c r="B85" s="32"/>
      <c r="C85" s="32"/>
      <c r="D85" s="32"/>
      <c r="E85" s="32"/>
      <c r="F85" s="33"/>
      <c r="G85" s="33"/>
      <c r="H85" s="33"/>
      <c r="I85" s="33"/>
      <c r="J85" s="33"/>
      <c r="K85" s="33"/>
      <c r="L85" s="33"/>
      <c r="M85" s="32"/>
      <c r="N85" s="32"/>
      <c r="O85" s="32"/>
      <c r="P85" s="32"/>
      <c r="Q85" s="32"/>
      <c r="R85" s="32"/>
      <c r="S85" s="32"/>
    </row>
    <row r="86" customHeight="1" spans="1:19">
      <c r="A86" s="32"/>
      <c r="B86" s="32"/>
      <c r="C86" s="32"/>
      <c r="D86" s="32"/>
      <c r="E86" s="32"/>
      <c r="F86" s="33"/>
      <c r="G86" s="33"/>
      <c r="H86" s="33"/>
      <c r="I86" s="33"/>
      <c r="J86" s="33"/>
      <c r="K86" s="33"/>
      <c r="L86" s="33"/>
      <c r="M86" s="32"/>
      <c r="N86" s="32"/>
      <c r="O86" s="32"/>
      <c r="P86" s="32"/>
      <c r="Q86" s="32"/>
      <c r="R86" s="32"/>
      <c r="S86" s="32"/>
    </row>
    <row r="87" customHeight="1" spans="1:19">
      <c r="A87" s="32"/>
      <c r="B87" s="32"/>
      <c r="C87" s="32"/>
      <c r="D87" s="32"/>
      <c r="E87" s="32"/>
      <c r="F87" s="33"/>
      <c r="G87" s="33"/>
      <c r="H87" s="33"/>
      <c r="I87" s="33"/>
      <c r="J87" s="33"/>
      <c r="K87" s="33"/>
      <c r="L87" s="33"/>
      <c r="M87" s="32"/>
      <c r="N87" s="32"/>
      <c r="O87" s="32"/>
      <c r="P87" s="32"/>
      <c r="Q87" s="32"/>
      <c r="R87" s="32"/>
      <c r="S87" s="32"/>
    </row>
    <row r="88" customHeight="1" spans="1:19">
      <c r="A88" s="32"/>
      <c r="B88" s="32"/>
      <c r="C88" s="32"/>
      <c r="D88" s="32"/>
      <c r="E88" s="32"/>
      <c r="F88" s="33"/>
      <c r="G88" s="33"/>
      <c r="H88" s="33"/>
      <c r="I88" s="33"/>
      <c r="J88" s="33"/>
      <c r="K88" s="33"/>
      <c r="L88" s="33"/>
      <c r="M88" s="32"/>
      <c r="N88" s="32"/>
      <c r="O88" s="32"/>
      <c r="P88" s="32"/>
      <c r="Q88" s="32"/>
      <c r="R88" s="32"/>
      <c r="S88" s="32"/>
    </row>
    <row r="89" customHeight="1" spans="1:19">
      <c r="A89" s="32"/>
      <c r="B89" s="32"/>
      <c r="C89" s="32"/>
      <c r="D89" s="32"/>
      <c r="E89" s="32"/>
      <c r="F89" s="33"/>
      <c r="G89" s="33"/>
      <c r="H89" s="33"/>
      <c r="I89" s="33"/>
      <c r="J89" s="33"/>
      <c r="K89" s="33"/>
      <c r="L89" s="33"/>
      <c r="M89" s="32"/>
      <c r="N89" s="32"/>
      <c r="O89" s="32"/>
      <c r="P89" s="32"/>
      <c r="Q89" s="32"/>
      <c r="R89" s="32"/>
      <c r="S89" s="32"/>
    </row>
    <row r="90" customHeight="1" spans="1:19">
      <c r="A90" s="32"/>
      <c r="B90" s="32"/>
      <c r="C90" s="32"/>
      <c r="D90" s="32"/>
      <c r="E90" s="32"/>
      <c r="F90" s="33"/>
      <c r="G90" s="33"/>
      <c r="H90" s="33"/>
      <c r="I90" s="33"/>
      <c r="J90" s="33"/>
      <c r="K90" s="33"/>
      <c r="L90" s="33"/>
      <c r="M90" s="32"/>
      <c r="N90" s="32"/>
      <c r="O90" s="32"/>
      <c r="P90" s="32"/>
      <c r="Q90" s="32"/>
      <c r="R90" s="32"/>
      <c r="S90" s="32"/>
    </row>
    <row r="91" customHeight="1" spans="1:19">
      <c r="A91" s="32"/>
      <c r="B91" s="32"/>
      <c r="C91" s="32"/>
      <c r="D91" s="32"/>
      <c r="E91" s="32"/>
      <c r="F91" s="33"/>
      <c r="G91" s="33"/>
      <c r="H91" s="33"/>
      <c r="I91" s="33"/>
      <c r="J91" s="33"/>
      <c r="K91" s="33"/>
      <c r="L91" s="33"/>
      <c r="M91" s="32"/>
      <c r="N91" s="32"/>
      <c r="O91" s="32"/>
      <c r="P91" s="32"/>
      <c r="Q91" s="32"/>
      <c r="R91" s="32"/>
      <c r="S91" s="32"/>
    </row>
    <row r="92" customHeight="1" spans="1:19">
      <c r="A92" s="32"/>
      <c r="B92" s="32"/>
      <c r="C92" s="32"/>
      <c r="D92" s="32"/>
      <c r="E92" s="32"/>
      <c r="F92" s="33"/>
      <c r="G92" s="33"/>
      <c r="H92" s="33"/>
      <c r="I92" s="33"/>
      <c r="J92" s="33"/>
      <c r="K92" s="33"/>
      <c r="L92" s="33"/>
      <c r="M92" s="32"/>
      <c r="N92" s="32"/>
      <c r="O92" s="32"/>
      <c r="P92" s="32"/>
      <c r="Q92" s="32"/>
      <c r="R92" s="32"/>
      <c r="S92" s="32"/>
    </row>
    <row r="93" customHeight="1" spans="1:19">
      <c r="A93" s="32"/>
      <c r="B93" s="32"/>
      <c r="C93" s="32"/>
      <c r="D93" s="32"/>
      <c r="E93" s="32"/>
      <c r="F93" s="33"/>
      <c r="G93" s="33"/>
      <c r="H93" s="33"/>
      <c r="I93" s="33"/>
      <c r="J93" s="33"/>
      <c r="K93" s="33"/>
      <c r="L93" s="33"/>
      <c r="M93" s="32"/>
      <c r="N93" s="32"/>
      <c r="O93" s="32"/>
      <c r="P93" s="32"/>
      <c r="Q93" s="32"/>
      <c r="R93" s="32"/>
      <c r="S93" s="32"/>
    </row>
    <row r="94" customHeight="1" spans="1:19">
      <c r="A94" s="32"/>
      <c r="B94" s="32"/>
      <c r="C94" s="32"/>
      <c r="D94" s="32"/>
      <c r="E94" s="32"/>
      <c r="F94" s="33"/>
      <c r="G94" s="33"/>
      <c r="H94" s="33"/>
      <c r="I94" s="33"/>
      <c r="J94" s="33"/>
      <c r="K94" s="33"/>
      <c r="L94" s="33"/>
      <c r="M94" s="32"/>
      <c r="N94" s="32"/>
      <c r="O94" s="32"/>
      <c r="P94" s="32"/>
      <c r="Q94" s="32"/>
      <c r="R94" s="32"/>
      <c r="S94" s="32"/>
    </row>
    <row r="95" customHeight="1" spans="1:19">
      <c r="A95" s="32"/>
      <c r="B95" s="32"/>
      <c r="C95" s="32"/>
      <c r="D95" s="32"/>
      <c r="E95" s="32"/>
      <c r="F95" s="33"/>
      <c r="G95" s="33"/>
      <c r="H95" s="33"/>
      <c r="I95" s="33"/>
      <c r="J95" s="33"/>
      <c r="K95" s="33"/>
      <c r="L95" s="33"/>
      <c r="M95" s="32"/>
      <c r="N95" s="32"/>
      <c r="O95" s="32"/>
      <c r="P95" s="32"/>
      <c r="Q95" s="32"/>
      <c r="R95" s="32"/>
      <c r="S95" s="32"/>
    </row>
    <row r="96" customHeight="1" spans="1:19">
      <c r="A96" s="32"/>
      <c r="B96" s="32"/>
      <c r="C96" s="32"/>
      <c r="D96" s="32"/>
      <c r="E96" s="32"/>
      <c r="F96" s="33"/>
      <c r="G96" s="33"/>
      <c r="H96" s="33"/>
      <c r="I96" s="33"/>
      <c r="J96" s="33"/>
      <c r="K96" s="33"/>
      <c r="L96" s="33"/>
      <c r="M96" s="32"/>
      <c r="N96" s="32"/>
      <c r="O96" s="32"/>
      <c r="P96" s="32"/>
      <c r="Q96" s="32"/>
      <c r="R96" s="32"/>
      <c r="S96" s="32"/>
    </row>
    <row r="97" customHeight="1" spans="1:19">
      <c r="A97" s="32"/>
      <c r="B97" s="32"/>
      <c r="C97" s="32"/>
      <c r="D97" s="32"/>
      <c r="E97" s="32"/>
      <c r="F97" s="33"/>
      <c r="G97" s="33"/>
      <c r="H97" s="33"/>
      <c r="I97" s="33"/>
      <c r="J97" s="33"/>
      <c r="K97" s="33"/>
      <c r="L97" s="33"/>
      <c r="M97" s="32"/>
      <c r="N97" s="32"/>
      <c r="O97" s="32"/>
      <c r="P97" s="32"/>
      <c r="Q97" s="32"/>
      <c r="R97" s="32"/>
      <c r="S97" s="32"/>
    </row>
    <row r="98" customHeight="1" spans="1:19">
      <c r="A98" s="32"/>
      <c r="B98" s="32"/>
      <c r="C98" s="32"/>
      <c r="D98" s="32"/>
      <c r="E98" s="32"/>
      <c r="F98" s="33"/>
      <c r="G98" s="33"/>
      <c r="H98" s="33"/>
      <c r="I98" s="33"/>
      <c r="J98" s="33"/>
      <c r="K98" s="33"/>
      <c r="L98" s="33"/>
      <c r="M98" s="32"/>
      <c r="N98" s="32"/>
      <c r="O98" s="32"/>
      <c r="P98" s="32"/>
      <c r="Q98" s="32"/>
      <c r="R98" s="32"/>
      <c r="S98" s="32"/>
    </row>
    <row r="99" customHeight="1" spans="1:19">
      <c r="A99" s="32"/>
      <c r="B99" s="32"/>
      <c r="C99" s="32"/>
      <c r="D99" s="32"/>
      <c r="E99" s="32"/>
      <c r="F99" s="33"/>
      <c r="G99" s="33"/>
      <c r="H99" s="33"/>
      <c r="I99" s="33"/>
      <c r="J99" s="33"/>
      <c r="K99" s="33"/>
      <c r="L99" s="33"/>
      <c r="M99" s="32"/>
      <c r="N99" s="32"/>
      <c r="O99" s="32"/>
      <c r="P99" s="32"/>
      <c r="Q99" s="32"/>
      <c r="R99" s="32"/>
      <c r="S99" s="32"/>
    </row>
    <row r="100" customHeight="1" spans="1:19">
      <c r="A100" s="32"/>
      <c r="B100" s="32"/>
      <c r="C100" s="32"/>
      <c r="D100" s="32"/>
      <c r="E100" s="32"/>
      <c r="F100" s="33"/>
      <c r="G100" s="33"/>
      <c r="H100" s="33"/>
      <c r="I100" s="33"/>
      <c r="J100" s="33"/>
      <c r="K100" s="33"/>
      <c r="L100" s="33"/>
      <c r="M100" s="32"/>
      <c r="N100" s="32"/>
      <c r="O100" s="32"/>
      <c r="P100" s="32"/>
      <c r="Q100" s="32"/>
      <c r="R100" s="32"/>
      <c r="S100" s="32"/>
    </row>
    <row r="101" customHeight="1" spans="1:19">
      <c r="A101" s="32"/>
      <c r="B101" s="32"/>
      <c r="C101" s="32"/>
      <c r="D101" s="32"/>
      <c r="E101" s="32"/>
      <c r="F101" s="33"/>
      <c r="G101" s="33"/>
      <c r="H101" s="33"/>
      <c r="I101" s="33"/>
      <c r="J101" s="33"/>
      <c r="K101" s="33"/>
      <c r="L101" s="33"/>
      <c r="M101" s="32"/>
      <c r="N101" s="32"/>
      <c r="O101" s="32"/>
      <c r="P101" s="32"/>
      <c r="Q101" s="32"/>
      <c r="R101" s="32"/>
      <c r="S101" s="32"/>
    </row>
    <row r="102" customHeight="1" spans="1:19">
      <c r="A102" s="32"/>
      <c r="B102" s="32"/>
      <c r="C102" s="32"/>
      <c r="D102" s="32"/>
      <c r="E102" s="32"/>
      <c r="F102" s="33"/>
      <c r="G102" s="33"/>
      <c r="H102" s="33"/>
      <c r="I102" s="33"/>
      <c r="J102" s="33"/>
      <c r="K102" s="33"/>
      <c r="L102" s="33"/>
      <c r="M102" s="32"/>
      <c r="N102" s="32"/>
      <c r="O102" s="32"/>
      <c r="P102" s="32"/>
      <c r="Q102" s="32"/>
      <c r="R102" s="32"/>
      <c r="S102" s="32"/>
    </row>
    <row r="103" customHeight="1" spans="1:19">
      <c r="A103" s="32"/>
      <c r="B103" s="32"/>
      <c r="C103" s="32"/>
      <c r="D103" s="32"/>
      <c r="E103" s="32"/>
      <c r="F103" s="33"/>
      <c r="G103" s="33"/>
      <c r="H103" s="33"/>
      <c r="I103" s="33"/>
      <c r="J103" s="33"/>
      <c r="K103" s="33"/>
      <c r="L103" s="33"/>
      <c r="M103" s="32"/>
      <c r="N103" s="32"/>
      <c r="O103" s="32"/>
      <c r="P103" s="32"/>
      <c r="Q103" s="32"/>
      <c r="R103" s="32"/>
      <c r="S103" s="32"/>
    </row>
    <row r="104" customHeight="1" spans="1:19">
      <c r="A104" s="32"/>
      <c r="B104" s="32"/>
      <c r="C104" s="32"/>
      <c r="D104" s="32"/>
      <c r="E104" s="32"/>
      <c r="F104" s="33"/>
      <c r="G104" s="33"/>
      <c r="H104" s="33"/>
      <c r="I104" s="33"/>
      <c r="J104" s="33"/>
      <c r="K104" s="33"/>
      <c r="L104" s="33"/>
      <c r="M104" s="32"/>
      <c r="N104" s="32"/>
      <c r="O104" s="32"/>
      <c r="P104" s="32"/>
      <c r="Q104" s="32"/>
      <c r="R104" s="32"/>
      <c r="S104" s="32"/>
    </row>
    <row r="105" customHeight="1" spans="1:19">
      <c r="A105" s="32"/>
      <c r="B105" s="32"/>
      <c r="C105" s="32"/>
      <c r="D105" s="32"/>
      <c r="E105" s="32"/>
      <c r="F105" s="33"/>
      <c r="G105" s="33"/>
      <c r="H105" s="33"/>
      <c r="I105" s="33"/>
      <c r="J105" s="33"/>
      <c r="K105" s="33"/>
      <c r="L105" s="33"/>
      <c r="M105" s="32"/>
      <c r="N105" s="32"/>
      <c r="O105" s="32"/>
      <c r="P105" s="32"/>
      <c r="Q105" s="32"/>
      <c r="R105" s="32"/>
      <c r="S105" s="32"/>
    </row>
    <row r="106" customHeight="1" spans="1:19">
      <c r="A106" s="32"/>
      <c r="B106" s="32"/>
      <c r="C106" s="32"/>
      <c r="D106" s="32"/>
      <c r="E106" s="32"/>
      <c r="F106" s="33"/>
      <c r="G106" s="33"/>
      <c r="H106" s="33"/>
      <c r="I106" s="33"/>
      <c r="J106" s="33"/>
      <c r="K106" s="33"/>
      <c r="L106" s="33"/>
      <c r="M106" s="32"/>
      <c r="N106" s="32"/>
      <c r="O106" s="32"/>
      <c r="P106" s="32"/>
      <c r="Q106" s="32"/>
      <c r="R106" s="32"/>
      <c r="S106" s="32"/>
    </row>
    <row r="107" customHeight="1" spans="1:19">
      <c r="A107" s="32"/>
      <c r="B107" s="32"/>
      <c r="C107" s="32"/>
      <c r="D107" s="32"/>
      <c r="E107" s="32"/>
      <c r="F107" s="33"/>
      <c r="G107" s="33"/>
      <c r="H107" s="33"/>
      <c r="I107" s="33"/>
      <c r="J107" s="33"/>
      <c r="K107" s="33"/>
      <c r="L107" s="33"/>
      <c r="M107" s="32"/>
      <c r="N107" s="32"/>
      <c r="O107" s="32"/>
      <c r="P107" s="32"/>
      <c r="Q107" s="32"/>
      <c r="R107" s="32"/>
      <c r="S107" s="32"/>
    </row>
    <row r="108" customHeight="1" spans="1:19">
      <c r="A108" s="32"/>
      <c r="B108" s="32"/>
      <c r="C108" s="32"/>
      <c r="D108" s="32"/>
      <c r="E108" s="32"/>
      <c r="F108" s="33"/>
      <c r="G108" s="33"/>
      <c r="H108" s="33"/>
      <c r="I108" s="33"/>
      <c r="J108" s="33"/>
      <c r="K108" s="33"/>
      <c r="L108" s="33"/>
      <c r="M108" s="32"/>
      <c r="N108" s="32"/>
      <c r="O108" s="32"/>
      <c r="P108" s="32"/>
      <c r="Q108" s="32"/>
      <c r="R108" s="32"/>
      <c r="S108" s="32"/>
    </row>
    <row r="109" customHeight="1" spans="1:19">
      <c r="A109" s="32"/>
      <c r="B109" s="32"/>
      <c r="C109" s="32"/>
      <c r="D109" s="32"/>
      <c r="E109" s="32"/>
      <c r="F109" s="33"/>
      <c r="G109" s="33"/>
      <c r="H109" s="33"/>
      <c r="I109" s="33"/>
      <c r="J109" s="33"/>
      <c r="K109" s="33"/>
      <c r="L109" s="33"/>
      <c r="M109" s="32"/>
      <c r="N109" s="32"/>
      <c r="O109" s="32"/>
      <c r="P109" s="32"/>
      <c r="Q109" s="32"/>
      <c r="R109" s="32"/>
      <c r="S109" s="32"/>
    </row>
    <row r="110" customHeight="1" spans="1:19">
      <c r="A110" s="32"/>
      <c r="B110" s="32"/>
      <c r="C110" s="32"/>
      <c r="D110" s="32"/>
      <c r="E110" s="32"/>
      <c r="F110" s="33"/>
      <c r="G110" s="33"/>
      <c r="H110" s="33"/>
      <c r="I110" s="33"/>
      <c r="J110" s="33"/>
      <c r="K110" s="33"/>
      <c r="L110" s="33"/>
      <c r="M110" s="32"/>
      <c r="N110" s="32"/>
      <c r="O110" s="32"/>
      <c r="P110" s="32"/>
      <c r="Q110" s="32"/>
      <c r="R110" s="32"/>
      <c r="S110" s="32"/>
    </row>
    <row r="111" customHeight="1" spans="1:19">
      <c r="A111" s="32"/>
      <c r="B111" s="32"/>
      <c r="C111" s="32"/>
      <c r="D111" s="32"/>
      <c r="E111" s="32"/>
      <c r="F111" s="33"/>
      <c r="G111" s="33"/>
      <c r="H111" s="33"/>
      <c r="I111" s="33"/>
      <c r="J111" s="33"/>
      <c r="K111" s="33"/>
      <c r="L111" s="33"/>
      <c r="M111" s="32"/>
      <c r="N111" s="32"/>
      <c r="O111" s="32"/>
      <c r="P111" s="32"/>
      <c r="Q111" s="32"/>
      <c r="R111" s="32"/>
      <c r="S111" s="32"/>
    </row>
    <row r="112" customHeight="1" spans="1:19">
      <c r="A112" s="32"/>
      <c r="B112" s="32"/>
      <c r="C112" s="32"/>
      <c r="D112" s="32"/>
      <c r="E112" s="32"/>
      <c r="F112" s="33"/>
      <c r="G112" s="33"/>
      <c r="H112" s="33"/>
      <c r="I112" s="33"/>
      <c r="J112" s="33"/>
      <c r="K112" s="33"/>
      <c r="L112" s="33"/>
      <c r="M112" s="32"/>
      <c r="N112" s="32"/>
      <c r="O112" s="32"/>
      <c r="P112" s="32"/>
      <c r="Q112" s="32"/>
      <c r="R112" s="32"/>
      <c r="S112" s="32"/>
    </row>
    <row r="113" customHeight="1" spans="1:19">
      <c r="A113" s="32"/>
      <c r="B113" s="32"/>
      <c r="C113" s="32"/>
      <c r="D113" s="32"/>
      <c r="E113" s="32"/>
      <c r="F113" s="33"/>
      <c r="G113" s="33"/>
      <c r="H113" s="33"/>
      <c r="I113" s="33"/>
      <c r="J113" s="33"/>
      <c r="K113" s="33"/>
      <c r="L113" s="33"/>
      <c r="M113" s="32"/>
      <c r="N113" s="32"/>
      <c r="O113" s="32"/>
      <c r="P113" s="32"/>
      <c r="Q113" s="32"/>
      <c r="R113" s="32"/>
      <c r="S113" s="32"/>
    </row>
    <row r="114" customHeight="1" spans="1:19">
      <c r="A114" s="32"/>
      <c r="B114" s="32"/>
      <c r="C114" s="32"/>
      <c r="D114" s="32"/>
      <c r="E114" s="32"/>
      <c r="F114" s="33"/>
      <c r="G114" s="33"/>
      <c r="H114" s="33"/>
      <c r="I114" s="33"/>
      <c r="J114" s="33"/>
      <c r="K114" s="33"/>
      <c r="L114" s="33"/>
      <c r="M114" s="32"/>
      <c r="N114" s="32"/>
      <c r="O114" s="32"/>
      <c r="P114" s="32"/>
      <c r="Q114" s="32"/>
      <c r="R114" s="32"/>
      <c r="S114" s="32"/>
    </row>
    <row r="115" customHeight="1" spans="1:19">
      <c r="A115" s="32"/>
      <c r="B115" s="32"/>
      <c r="C115" s="32"/>
      <c r="D115" s="32"/>
      <c r="E115" s="32"/>
      <c r="F115" s="33"/>
      <c r="G115" s="33"/>
      <c r="H115" s="33"/>
      <c r="I115" s="33"/>
      <c r="J115" s="33"/>
      <c r="K115" s="33"/>
      <c r="L115" s="33"/>
      <c r="M115" s="32"/>
      <c r="N115" s="32"/>
      <c r="O115" s="32"/>
      <c r="P115" s="32"/>
      <c r="Q115" s="32"/>
      <c r="R115" s="32"/>
      <c r="S115" s="32"/>
    </row>
    <row r="116" customHeight="1" spans="1:19">
      <c r="A116" s="32"/>
      <c r="B116" s="32"/>
      <c r="C116" s="32"/>
      <c r="D116" s="32"/>
      <c r="E116" s="32"/>
      <c r="F116" s="33"/>
      <c r="G116" s="33"/>
      <c r="H116" s="33"/>
      <c r="I116" s="33"/>
      <c r="J116" s="33"/>
      <c r="K116" s="33"/>
      <c r="L116" s="33"/>
      <c r="M116" s="32"/>
      <c r="N116" s="32"/>
      <c r="O116" s="32"/>
      <c r="P116" s="32"/>
      <c r="Q116" s="32"/>
      <c r="R116" s="32"/>
      <c r="S116" s="32"/>
    </row>
    <row r="117" customHeight="1" spans="1:19">
      <c r="A117" s="32"/>
      <c r="B117" s="32"/>
      <c r="C117" s="32"/>
      <c r="D117" s="32"/>
      <c r="E117" s="32"/>
      <c r="F117" s="33"/>
      <c r="G117" s="33"/>
      <c r="H117" s="33"/>
      <c r="I117" s="33"/>
      <c r="J117" s="33"/>
      <c r="K117" s="33"/>
      <c r="L117" s="33"/>
      <c r="M117" s="32"/>
      <c r="N117" s="32"/>
      <c r="O117" s="32"/>
      <c r="P117" s="32"/>
      <c r="Q117" s="32"/>
      <c r="R117" s="32"/>
      <c r="S117" s="32"/>
    </row>
    <row r="118" customHeight="1" spans="1:19">
      <c r="A118" s="32"/>
      <c r="B118" s="32"/>
      <c r="C118" s="32"/>
      <c r="D118" s="32"/>
      <c r="E118" s="32"/>
      <c r="F118" s="33"/>
      <c r="G118" s="33"/>
      <c r="H118" s="33"/>
      <c r="I118" s="33"/>
      <c r="J118" s="33"/>
      <c r="K118" s="33"/>
      <c r="L118" s="33"/>
      <c r="M118" s="32"/>
      <c r="N118" s="32"/>
      <c r="O118" s="32"/>
      <c r="P118" s="32"/>
      <c r="Q118" s="32"/>
      <c r="R118" s="32"/>
      <c r="S118" s="32"/>
    </row>
    <row r="119" customHeight="1" spans="1:19">
      <c r="A119" s="32"/>
      <c r="B119" s="32"/>
      <c r="C119" s="32"/>
      <c r="D119" s="32"/>
      <c r="E119" s="32"/>
      <c r="F119" s="33"/>
      <c r="G119" s="33"/>
      <c r="H119" s="33"/>
      <c r="I119" s="33"/>
      <c r="J119" s="33"/>
      <c r="K119" s="33"/>
      <c r="L119" s="33"/>
      <c r="M119" s="32"/>
      <c r="N119" s="32"/>
      <c r="O119" s="32"/>
      <c r="P119" s="32"/>
      <c r="Q119" s="32"/>
      <c r="R119" s="32"/>
      <c r="S119" s="32"/>
    </row>
    <row r="120" customHeight="1" spans="1:19">
      <c r="A120" s="32"/>
      <c r="B120" s="32"/>
      <c r="C120" s="32"/>
      <c r="D120" s="32"/>
      <c r="E120" s="32"/>
      <c r="F120" s="33"/>
      <c r="G120" s="33"/>
      <c r="H120" s="33"/>
      <c r="I120" s="33"/>
      <c r="J120" s="33"/>
      <c r="K120" s="33"/>
      <c r="L120" s="33"/>
      <c r="M120" s="32"/>
      <c r="N120" s="32"/>
      <c r="O120" s="32"/>
      <c r="P120" s="32"/>
      <c r="Q120" s="32"/>
      <c r="R120" s="32"/>
      <c r="S120" s="32"/>
    </row>
    <row r="121" customHeight="1" spans="1:19">
      <c r="A121" s="32"/>
      <c r="B121" s="32"/>
      <c r="C121" s="32"/>
      <c r="D121" s="32"/>
      <c r="E121" s="32"/>
      <c r="F121" s="33"/>
      <c r="G121" s="33"/>
      <c r="H121" s="33"/>
      <c r="I121" s="33"/>
      <c r="J121" s="33"/>
      <c r="K121" s="33"/>
      <c r="L121" s="33"/>
      <c r="M121" s="32"/>
      <c r="N121" s="32"/>
      <c r="O121" s="32"/>
      <c r="P121" s="32"/>
      <c r="Q121" s="32"/>
      <c r="R121" s="32"/>
      <c r="S121" s="32"/>
    </row>
    <row r="122" customHeight="1" spans="1:19">
      <c r="A122" s="32"/>
      <c r="B122" s="32"/>
      <c r="C122" s="32"/>
      <c r="D122" s="32"/>
      <c r="E122" s="32"/>
      <c r="F122" s="33"/>
      <c r="G122" s="33"/>
      <c r="H122" s="33"/>
      <c r="I122" s="33"/>
      <c r="J122" s="33"/>
      <c r="K122" s="33"/>
      <c r="L122" s="33"/>
      <c r="M122" s="32"/>
      <c r="N122" s="32"/>
      <c r="O122" s="32"/>
      <c r="P122" s="32"/>
      <c r="Q122" s="32"/>
      <c r="R122" s="32"/>
      <c r="S122" s="32"/>
    </row>
    <row r="123" customHeight="1" spans="1:19">
      <c r="A123" s="32"/>
      <c r="B123" s="32"/>
      <c r="C123" s="32"/>
      <c r="D123" s="32"/>
      <c r="E123" s="32"/>
      <c r="F123" s="33"/>
      <c r="G123" s="33"/>
      <c r="H123" s="33"/>
      <c r="I123" s="33"/>
      <c r="J123" s="33"/>
      <c r="K123" s="33"/>
      <c r="L123" s="33"/>
      <c r="M123" s="32"/>
      <c r="N123" s="32"/>
      <c r="O123" s="32"/>
      <c r="P123" s="32"/>
      <c r="Q123" s="32"/>
      <c r="R123" s="32"/>
      <c r="S123" s="32"/>
    </row>
    <row r="124" customHeight="1" spans="1:19">
      <c r="A124" s="32"/>
      <c r="B124" s="32"/>
      <c r="C124" s="32"/>
      <c r="D124" s="32"/>
      <c r="E124" s="32"/>
      <c r="F124" s="33"/>
      <c r="G124" s="33"/>
      <c r="H124" s="33"/>
      <c r="I124" s="33"/>
      <c r="J124" s="33"/>
      <c r="K124" s="33"/>
      <c r="L124" s="33"/>
      <c r="M124" s="32"/>
      <c r="N124" s="32"/>
      <c r="O124" s="32"/>
      <c r="P124" s="32"/>
      <c r="Q124" s="32"/>
      <c r="R124" s="32"/>
      <c r="S124" s="32"/>
    </row>
    <row r="125" customHeight="1" spans="1:19">
      <c r="A125" s="32"/>
      <c r="B125" s="32"/>
      <c r="C125" s="32"/>
      <c r="D125" s="32"/>
      <c r="E125" s="32"/>
      <c r="F125" s="33"/>
      <c r="G125" s="33"/>
      <c r="H125" s="33"/>
      <c r="I125" s="33"/>
      <c r="J125" s="33"/>
      <c r="K125" s="33"/>
      <c r="L125" s="33"/>
      <c r="M125" s="32"/>
      <c r="N125" s="32"/>
      <c r="O125" s="32"/>
      <c r="P125" s="32"/>
      <c r="Q125" s="32"/>
      <c r="R125" s="32"/>
      <c r="S125" s="32"/>
    </row>
    <row r="126" customHeight="1" spans="1:19">
      <c r="A126" s="32"/>
      <c r="B126" s="32"/>
      <c r="C126" s="32"/>
      <c r="D126" s="32"/>
      <c r="E126" s="32"/>
      <c r="F126" s="33"/>
      <c r="G126" s="33"/>
      <c r="H126" s="33"/>
      <c r="I126" s="33"/>
      <c r="J126" s="33"/>
      <c r="K126" s="33"/>
      <c r="L126" s="33"/>
      <c r="M126" s="32"/>
      <c r="N126" s="32"/>
      <c r="O126" s="32"/>
      <c r="P126" s="32"/>
      <c r="Q126" s="32"/>
      <c r="R126" s="32"/>
      <c r="S126" s="32"/>
    </row>
    <row r="127" customHeight="1" spans="1:19">
      <c r="A127" s="32"/>
      <c r="B127" s="32"/>
      <c r="C127" s="32"/>
      <c r="D127" s="32"/>
      <c r="E127" s="32"/>
      <c r="F127" s="33"/>
      <c r="G127" s="33"/>
      <c r="H127" s="33"/>
      <c r="I127" s="33"/>
      <c r="J127" s="33"/>
      <c r="K127" s="33"/>
      <c r="L127" s="33"/>
      <c r="M127" s="32"/>
      <c r="N127" s="32"/>
      <c r="O127" s="32"/>
      <c r="P127" s="32"/>
      <c r="Q127" s="32"/>
      <c r="R127" s="32"/>
      <c r="S127" s="32"/>
    </row>
    <row r="128" customHeight="1" spans="1:19">
      <c r="A128" s="32"/>
      <c r="B128" s="32"/>
      <c r="C128" s="32"/>
      <c r="D128" s="32"/>
      <c r="E128" s="32"/>
      <c r="F128" s="33"/>
      <c r="G128" s="33"/>
      <c r="H128" s="33"/>
      <c r="I128" s="33"/>
      <c r="J128" s="33"/>
      <c r="K128" s="33"/>
      <c r="L128" s="33"/>
      <c r="M128" s="32"/>
      <c r="N128" s="32"/>
      <c r="O128" s="32"/>
      <c r="P128" s="32"/>
      <c r="Q128" s="32"/>
      <c r="R128" s="32"/>
      <c r="S128" s="32"/>
    </row>
    <row r="129" customHeight="1" spans="1:19">
      <c r="A129" s="32"/>
      <c r="B129" s="32"/>
      <c r="C129" s="32"/>
      <c r="D129" s="32"/>
      <c r="E129" s="32"/>
      <c r="F129" s="33"/>
      <c r="G129" s="33"/>
      <c r="H129" s="33"/>
      <c r="I129" s="33"/>
      <c r="J129" s="33"/>
      <c r="K129" s="33"/>
      <c r="L129" s="33"/>
      <c r="M129" s="32"/>
      <c r="N129" s="32"/>
      <c r="O129" s="32"/>
      <c r="P129" s="32"/>
      <c r="Q129" s="32"/>
      <c r="R129" s="32"/>
      <c r="S129" s="32"/>
    </row>
    <row r="130" customHeight="1" spans="1:19">
      <c r="A130" s="32"/>
      <c r="B130" s="32"/>
      <c r="C130" s="32"/>
      <c r="D130" s="32"/>
      <c r="E130" s="32"/>
      <c r="F130" s="33"/>
      <c r="G130" s="33"/>
      <c r="H130" s="33"/>
      <c r="I130" s="33"/>
      <c r="J130" s="33"/>
      <c r="K130" s="33"/>
      <c r="L130" s="33"/>
      <c r="M130" s="32"/>
      <c r="N130" s="32"/>
      <c r="O130" s="32"/>
      <c r="P130" s="32"/>
      <c r="Q130" s="32"/>
      <c r="R130" s="32"/>
      <c r="S130" s="32"/>
    </row>
    <row r="131" customHeight="1" spans="1:19">
      <c r="A131" s="32"/>
      <c r="B131" s="32"/>
      <c r="C131" s="32"/>
      <c r="D131" s="32"/>
      <c r="E131" s="32"/>
      <c r="F131" s="33"/>
      <c r="G131" s="33"/>
      <c r="H131" s="33"/>
      <c r="I131" s="33"/>
      <c r="J131" s="33"/>
      <c r="K131" s="33"/>
      <c r="L131" s="33"/>
      <c r="M131" s="32"/>
      <c r="N131" s="32"/>
      <c r="O131" s="32"/>
      <c r="P131" s="32"/>
      <c r="Q131" s="32"/>
      <c r="R131" s="32"/>
      <c r="S131" s="32"/>
    </row>
    <row r="132" customHeight="1" spans="1:19">
      <c r="A132" s="32"/>
      <c r="B132" s="32"/>
      <c r="C132" s="32"/>
      <c r="D132" s="32"/>
      <c r="E132" s="32"/>
      <c r="F132" s="33"/>
      <c r="G132" s="33"/>
      <c r="H132" s="33"/>
      <c r="I132" s="33"/>
      <c r="J132" s="33"/>
      <c r="K132" s="33"/>
      <c r="L132" s="33"/>
      <c r="M132" s="32"/>
      <c r="N132" s="32"/>
      <c r="O132" s="32"/>
      <c r="P132" s="32"/>
      <c r="Q132" s="32"/>
      <c r="R132" s="32"/>
      <c r="S132" s="32"/>
    </row>
    <row r="133" customHeight="1" spans="1:19">
      <c r="A133" s="32"/>
      <c r="B133" s="32"/>
      <c r="C133" s="32"/>
      <c r="D133" s="32"/>
      <c r="E133" s="32"/>
      <c r="F133" s="33"/>
      <c r="G133" s="33"/>
      <c r="H133" s="33"/>
      <c r="I133" s="33"/>
      <c r="J133" s="33"/>
      <c r="K133" s="33"/>
      <c r="L133" s="33"/>
      <c r="M133" s="32"/>
      <c r="N133" s="32"/>
      <c r="O133" s="32"/>
      <c r="P133" s="32"/>
      <c r="Q133" s="32"/>
      <c r="R133" s="32"/>
      <c r="S133" s="32"/>
    </row>
    <row r="134" customHeight="1" spans="1:19">
      <c r="A134" s="32"/>
      <c r="B134" s="32"/>
      <c r="C134" s="32"/>
      <c r="D134" s="32"/>
      <c r="E134" s="32"/>
      <c r="F134" s="33"/>
      <c r="G134" s="33"/>
      <c r="H134" s="33"/>
      <c r="I134" s="33"/>
      <c r="J134" s="33"/>
      <c r="K134" s="33"/>
      <c r="L134" s="33"/>
      <c r="M134" s="32"/>
      <c r="N134" s="32"/>
      <c r="O134" s="32"/>
      <c r="P134" s="32"/>
      <c r="Q134" s="32"/>
      <c r="R134" s="32"/>
      <c r="S134" s="32"/>
    </row>
    <row r="135" customHeight="1" spans="1:19">
      <c r="A135" s="32"/>
      <c r="B135" s="32"/>
      <c r="C135" s="32"/>
      <c r="D135" s="32"/>
      <c r="E135" s="32"/>
      <c r="F135" s="33"/>
      <c r="G135" s="33"/>
      <c r="H135" s="33"/>
      <c r="I135" s="33"/>
      <c r="J135" s="33"/>
      <c r="K135" s="33"/>
      <c r="L135" s="33"/>
      <c r="M135" s="32"/>
      <c r="N135" s="32"/>
      <c r="O135" s="32"/>
      <c r="P135" s="32"/>
      <c r="Q135" s="32"/>
      <c r="R135" s="32"/>
      <c r="S135" s="32"/>
    </row>
    <row r="136" customHeight="1" spans="1:19">
      <c r="A136" s="32"/>
      <c r="B136" s="32"/>
      <c r="C136" s="32"/>
      <c r="D136" s="32"/>
      <c r="E136" s="32"/>
      <c r="F136" s="33"/>
      <c r="G136" s="33"/>
      <c r="H136" s="33"/>
      <c r="I136" s="33"/>
      <c r="J136" s="33"/>
      <c r="K136" s="33"/>
      <c r="L136" s="33"/>
      <c r="M136" s="32"/>
      <c r="N136" s="32"/>
      <c r="O136" s="32"/>
      <c r="P136" s="32"/>
      <c r="Q136" s="32"/>
      <c r="R136" s="32"/>
      <c r="S136" s="32"/>
    </row>
    <row r="137" customHeight="1" spans="1:19">
      <c r="A137" s="32"/>
      <c r="B137" s="32"/>
      <c r="C137" s="32"/>
      <c r="D137" s="32"/>
      <c r="E137" s="32"/>
      <c r="F137" s="33"/>
      <c r="G137" s="33"/>
      <c r="H137" s="33"/>
      <c r="I137" s="33"/>
      <c r="J137" s="33"/>
      <c r="K137" s="33"/>
      <c r="L137" s="33"/>
      <c r="M137" s="32"/>
      <c r="N137" s="32"/>
      <c r="O137" s="32"/>
      <c r="P137" s="32"/>
      <c r="Q137" s="32"/>
      <c r="R137" s="32"/>
      <c r="S137" s="32"/>
    </row>
    <row r="138" customHeight="1" spans="1:19">
      <c r="A138" s="32"/>
      <c r="B138" s="32"/>
      <c r="C138" s="32"/>
      <c r="D138" s="32"/>
      <c r="E138" s="32"/>
      <c r="F138" s="33"/>
      <c r="G138" s="33"/>
      <c r="H138" s="33"/>
      <c r="I138" s="33"/>
      <c r="J138" s="33"/>
      <c r="K138" s="33"/>
      <c r="L138" s="33"/>
      <c r="M138" s="32"/>
      <c r="N138" s="32"/>
      <c r="O138" s="32"/>
      <c r="P138" s="32"/>
      <c r="Q138" s="32"/>
      <c r="R138" s="32"/>
      <c r="S138" s="32"/>
    </row>
    <row r="139" customHeight="1" spans="1:19">
      <c r="A139" s="32"/>
      <c r="B139" s="32"/>
      <c r="C139" s="32"/>
      <c r="D139" s="32"/>
      <c r="E139" s="32"/>
      <c r="F139" s="33"/>
      <c r="G139" s="33"/>
      <c r="H139" s="33"/>
      <c r="I139" s="33"/>
      <c r="J139" s="33"/>
      <c r="K139" s="33"/>
      <c r="L139" s="33"/>
      <c r="M139" s="32"/>
      <c r="N139" s="32"/>
      <c r="O139" s="32"/>
      <c r="P139" s="32"/>
      <c r="Q139" s="32"/>
      <c r="R139" s="32"/>
      <c r="S139" s="32"/>
    </row>
    <row r="140" customHeight="1" spans="1:19">
      <c r="A140" s="32"/>
      <c r="B140" s="32"/>
      <c r="C140" s="32"/>
      <c r="D140" s="32"/>
      <c r="E140" s="32"/>
      <c r="F140" s="33"/>
      <c r="G140" s="33"/>
      <c r="H140" s="33"/>
      <c r="I140" s="33"/>
      <c r="J140" s="33"/>
      <c r="K140" s="33"/>
      <c r="L140" s="33"/>
      <c r="M140" s="32"/>
      <c r="N140" s="32"/>
      <c r="O140" s="32"/>
      <c r="P140" s="32"/>
      <c r="Q140" s="32"/>
      <c r="R140" s="32"/>
      <c r="S140" s="32"/>
    </row>
    <row r="141" customHeight="1" spans="1:19">
      <c r="A141" s="32"/>
      <c r="B141" s="32"/>
      <c r="C141" s="32"/>
      <c r="D141" s="32"/>
      <c r="E141" s="32"/>
      <c r="F141" s="33"/>
      <c r="G141" s="33"/>
      <c r="H141" s="33"/>
      <c r="I141" s="33"/>
      <c r="J141" s="33"/>
      <c r="K141" s="33"/>
      <c r="L141" s="33"/>
      <c r="M141" s="32"/>
      <c r="N141" s="32"/>
      <c r="O141" s="32"/>
      <c r="P141" s="32"/>
      <c r="Q141" s="32"/>
      <c r="R141" s="32"/>
      <c r="S141" s="32"/>
    </row>
    <row r="142" customHeight="1" spans="1:19">
      <c r="A142" s="32"/>
      <c r="B142" s="32"/>
      <c r="C142" s="32"/>
      <c r="D142" s="32"/>
      <c r="E142" s="32"/>
      <c r="F142" s="33"/>
      <c r="G142" s="33"/>
      <c r="H142" s="33"/>
      <c r="I142" s="33"/>
      <c r="J142" s="33"/>
      <c r="K142" s="33"/>
      <c r="L142" s="33"/>
      <c r="M142" s="32"/>
      <c r="N142" s="32"/>
      <c r="O142" s="32"/>
      <c r="P142" s="32"/>
      <c r="Q142" s="32"/>
      <c r="R142" s="32"/>
      <c r="S142" s="32"/>
    </row>
    <row r="143" customHeight="1" spans="1:19">
      <c r="A143" s="32"/>
      <c r="B143" s="32"/>
      <c r="C143" s="32"/>
      <c r="D143" s="32"/>
      <c r="E143" s="32"/>
      <c r="F143" s="33"/>
      <c r="G143" s="33"/>
      <c r="H143" s="33"/>
      <c r="I143" s="33"/>
      <c r="J143" s="33"/>
      <c r="K143" s="33"/>
      <c r="L143" s="33"/>
      <c r="M143" s="32"/>
      <c r="N143" s="32"/>
      <c r="O143" s="32"/>
      <c r="P143" s="32"/>
      <c r="Q143" s="32"/>
      <c r="R143" s="32"/>
      <c r="S143" s="32"/>
    </row>
    <row r="144" customHeight="1" spans="1:19">
      <c r="A144" s="32"/>
      <c r="B144" s="32"/>
      <c r="C144" s="32"/>
      <c r="D144" s="32"/>
      <c r="E144" s="32"/>
      <c r="F144" s="33"/>
      <c r="G144" s="33"/>
      <c r="H144" s="33"/>
      <c r="I144" s="33"/>
      <c r="J144" s="33"/>
      <c r="K144" s="33"/>
      <c r="L144" s="33"/>
      <c r="M144" s="32"/>
      <c r="N144" s="32"/>
      <c r="O144" s="32"/>
      <c r="P144" s="32"/>
      <c r="Q144" s="32"/>
      <c r="R144" s="32"/>
      <c r="S144" s="32"/>
    </row>
    <row r="145" customHeight="1" spans="1:19">
      <c r="A145" s="32"/>
      <c r="B145" s="32"/>
      <c r="C145" s="32"/>
      <c r="D145" s="32"/>
      <c r="E145" s="32"/>
      <c r="F145" s="33"/>
      <c r="G145" s="33"/>
      <c r="H145" s="33"/>
      <c r="I145" s="33"/>
      <c r="J145" s="33"/>
      <c r="K145" s="33"/>
      <c r="L145" s="33"/>
      <c r="M145" s="32"/>
      <c r="N145" s="32"/>
      <c r="O145" s="32"/>
      <c r="P145" s="32"/>
      <c r="Q145" s="32"/>
      <c r="R145" s="32"/>
      <c r="S145" s="32"/>
    </row>
    <row r="146" customHeight="1" spans="1:19">
      <c r="A146" s="32"/>
      <c r="B146" s="32"/>
      <c r="C146" s="32"/>
      <c r="D146" s="32"/>
      <c r="E146" s="32"/>
      <c r="F146" s="33"/>
      <c r="G146" s="33"/>
      <c r="H146" s="33"/>
      <c r="I146" s="33"/>
      <c r="J146" s="33"/>
      <c r="K146" s="33"/>
      <c r="L146" s="33"/>
      <c r="M146" s="32"/>
      <c r="N146" s="32"/>
      <c r="O146" s="32"/>
      <c r="P146" s="32"/>
      <c r="Q146" s="32"/>
      <c r="R146" s="32"/>
      <c r="S146" s="32"/>
    </row>
    <row r="147" customHeight="1" spans="1:19">
      <c r="A147" s="32"/>
      <c r="B147" s="32"/>
      <c r="C147" s="32"/>
      <c r="D147" s="32"/>
      <c r="E147" s="32"/>
      <c r="F147" s="33"/>
      <c r="G147" s="33"/>
      <c r="H147" s="33"/>
      <c r="I147" s="33"/>
      <c r="J147" s="33"/>
      <c r="K147" s="33"/>
      <c r="L147" s="33"/>
      <c r="M147" s="32"/>
      <c r="N147" s="32"/>
      <c r="O147" s="32"/>
      <c r="P147" s="32"/>
      <c r="Q147" s="32"/>
      <c r="R147" s="32"/>
      <c r="S147" s="32"/>
    </row>
    <row r="148" customHeight="1" spans="1:19">
      <c r="A148" s="32"/>
      <c r="B148" s="32"/>
      <c r="C148" s="32"/>
      <c r="D148" s="32"/>
      <c r="E148" s="32"/>
      <c r="F148" s="33"/>
      <c r="G148" s="33"/>
      <c r="H148" s="33"/>
      <c r="I148" s="33"/>
      <c r="J148" s="33"/>
      <c r="K148" s="33"/>
      <c r="L148" s="33"/>
      <c r="M148" s="32"/>
      <c r="N148" s="32"/>
      <c r="O148" s="32"/>
      <c r="P148" s="32"/>
      <c r="Q148" s="32"/>
      <c r="R148" s="32"/>
      <c r="S148" s="32"/>
    </row>
    <row r="149" customHeight="1" spans="1:19">
      <c r="A149" s="32"/>
      <c r="B149" s="32"/>
      <c r="C149" s="32"/>
      <c r="D149" s="32"/>
      <c r="E149" s="32"/>
      <c r="F149" s="33"/>
      <c r="G149" s="33"/>
      <c r="H149" s="33"/>
      <c r="I149" s="33"/>
      <c r="J149" s="33"/>
      <c r="K149" s="33"/>
      <c r="L149" s="33"/>
      <c r="M149" s="32"/>
      <c r="N149" s="32"/>
      <c r="O149" s="32"/>
      <c r="P149" s="32"/>
      <c r="Q149" s="32"/>
      <c r="R149" s="32"/>
      <c r="S149" s="32"/>
    </row>
    <row r="150" customHeight="1" spans="1:19">
      <c r="A150" s="32"/>
      <c r="B150" s="32"/>
      <c r="C150" s="32"/>
      <c r="D150" s="32"/>
      <c r="E150" s="32"/>
      <c r="F150" s="33"/>
      <c r="G150" s="33"/>
      <c r="H150" s="33"/>
      <c r="I150" s="33"/>
      <c r="J150" s="33"/>
      <c r="K150" s="33"/>
      <c r="L150" s="33"/>
      <c r="M150" s="32"/>
      <c r="N150" s="32"/>
      <c r="O150" s="32"/>
      <c r="P150" s="32"/>
      <c r="Q150" s="32"/>
      <c r="R150" s="32"/>
      <c r="S150" s="32"/>
    </row>
    <row r="151" customHeight="1" spans="1:19">
      <c r="A151" s="32"/>
      <c r="B151" s="32"/>
      <c r="C151" s="32"/>
      <c r="D151" s="32"/>
      <c r="E151" s="32"/>
      <c r="F151" s="33"/>
      <c r="G151" s="33"/>
      <c r="H151" s="33"/>
      <c r="I151" s="33"/>
      <c r="J151" s="33"/>
      <c r="K151" s="33"/>
      <c r="L151" s="33"/>
      <c r="M151" s="32"/>
      <c r="N151" s="32"/>
      <c r="O151" s="32"/>
      <c r="P151" s="32"/>
      <c r="Q151" s="32"/>
      <c r="R151" s="32"/>
      <c r="S151" s="32"/>
    </row>
    <row r="152" customHeight="1" spans="1:19">
      <c r="A152" s="32"/>
      <c r="B152" s="32"/>
      <c r="C152" s="32"/>
      <c r="D152" s="32"/>
      <c r="E152" s="32"/>
      <c r="F152" s="33"/>
      <c r="G152" s="33"/>
      <c r="H152" s="33"/>
      <c r="I152" s="33"/>
      <c r="J152" s="33"/>
      <c r="K152" s="33"/>
      <c r="L152" s="33"/>
      <c r="M152" s="32"/>
      <c r="N152" s="32"/>
      <c r="O152" s="32"/>
      <c r="P152" s="32"/>
      <c r="Q152" s="32"/>
      <c r="R152" s="32"/>
      <c r="S152" s="32"/>
    </row>
    <row r="153" customHeight="1" spans="1:19">
      <c r="A153" s="32"/>
      <c r="B153" s="32"/>
      <c r="C153" s="32"/>
      <c r="D153" s="32"/>
      <c r="E153" s="32"/>
      <c r="F153" s="33"/>
      <c r="G153" s="33"/>
      <c r="H153" s="33"/>
      <c r="I153" s="33"/>
      <c r="J153" s="33"/>
      <c r="K153" s="33"/>
      <c r="L153" s="33"/>
      <c r="M153" s="32"/>
      <c r="N153" s="32"/>
      <c r="O153" s="32"/>
      <c r="P153" s="32"/>
      <c r="Q153" s="32"/>
      <c r="R153" s="32"/>
      <c r="S153" s="32"/>
    </row>
    <row r="154" customHeight="1" spans="1:19">
      <c r="A154" s="32"/>
      <c r="B154" s="32"/>
      <c r="C154" s="32"/>
      <c r="D154" s="32"/>
      <c r="E154" s="32"/>
      <c r="F154" s="33"/>
      <c r="G154" s="33"/>
      <c r="H154" s="33"/>
      <c r="I154" s="33"/>
      <c r="J154" s="33"/>
      <c r="K154" s="33"/>
      <c r="L154" s="33"/>
      <c r="M154" s="32"/>
      <c r="N154" s="32"/>
      <c r="O154" s="32"/>
      <c r="P154" s="32"/>
      <c r="Q154" s="32"/>
      <c r="R154" s="32"/>
      <c r="S154" s="32"/>
    </row>
    <row r="155" customHeight="1" spans="1:19">
      <c r="A155" s="32"/>
      <c r="B155" s="32"/>
      <c r="C155" s="32"/>
      <c r="D155" s="32"/>
      <c r="E155" s="32"/>
      <c r="F155" s="33"/>
      <c r="G155" s="33"/>
      <c r="H155" s="33"/>
      <c r="I155" s="33"/>
      <c r="J155" s="33"/>
      <c r="K155" s="33"/>
      <c r="L155" s="33"/>
      <c r="M155" s="32"/>
      <c r="N155" s="32"/>
      <c r="O155" s="32"/>
      <c r="P155" s="32"/>
      <c r="Q155" s="32"/>
      <c r="R155" s="32"/>
      <c r="S155" s="32"/>
    </row>
    <row r="156" customHeight="1" spans="1:19">
      <c r="A156" s="32"/>
      <c r="B156" s="32"/>
      <c r="C156" s="32"/>
      <c r="D156" s="32"/>
      <c r="E156" s="32"/>
      <c r="F156" s="33"/>
      <c r="G156" s="33"/>
      <c r="H156" s="33"/>
      <c r="I156" s="33"/>
      <c r="J156" s="33"/>
      <c r="K156" s="33"/>
      <c r="L156" s="33"/>
      <c r="M156" s="32"/>
      <c r="N156" s="32"/>
      <c r="O156" s="32"/>
      <c r="P156" s="32"/>
      <c r="Q156" s="32"/>
      <c r="R156" s="32"/>
      <c r="S156" s="32"/>
    </row>
    <row r="157" customHeight="1" spans="1:19">
      <c r="A157" s="32"/>
      <c r="B157" s="32"/>
      <c r="C157" s="32"/>
      <c r="D157" s="32"/>
      <c r="E157" s="32"/>
      <c r="F157" s="33"/>
      <c r="G157" s="33"/>
      <c r="H157" s="33"/>
      <c r="I157" s="33"/>
      <c r="J157" s="33"/>
      <c r="K157" s="33"/>
      <c r="L157" s="33"/>
      <c r="M157" s="32"/>
      <c r="N157" s="32"/>
      <c r="O157" s="32"/>
      <c r="P157" s="32"/>
      <c r="Q157" s="32"/>
      <c r="R157" s="32"/>
      <c r="S157" s="32"/>
    </row>
    <row r="158" customHeight="1" spans="1:19">
      <c r="A158" s="32"/>
      <c r="B158" s="32"/>
      <c r="C158" s="32"/>
      <c r="D158" s="32"/>
      <c r="E158" s="32"/>
      <c r="F158" s="33"/>
      <c r="G158" s="33"/>
      <c r="H158" s="33"/>
      <c r="I158" s="33"/>
      <c r="J158" s="33"/>
      <c r="K158" s="33"/>
      <c r="L158" s="33"/>
      <c r="M158" s="32"/>
      <c r="N158" s="32"/>
      <c r="O158" s="32"/>
      <c r="P158" s="32"/>
      <c r="Q158" s="32"/>
      <c r="R158" s="32"/>
      <c r="S158" s="32"/>
    </row>
    <row r="159" customHeight="1" spans="1:19">
      <c r="A159" s="32"/>
      <c r="B159" s="32"/>
      <c r="C159" s="32"/>
      <c r="D159" s="32"/>
      <c r="E159" s="32"/>
      <c r="F159" s="33"/>
      <c r="G159" s="33"/>
      <c r="H159" s="33"/>
      <c r="I159" s="33"/>
      <c r="J159" s="33"/>
      <c r="K159" s="33"/>
      <c r="L159" s="33"/>
      <c r="M159" s="32"/>
      <c r="N159" s="32"/>
      <c r="O159" s="32"/>
      <c r="P159" s="32"/>
      <c r="Q159" s="32"/>
      <c r="R159" s="32"/>
      <c r="S159" s="32"/>
    </row>
    <row r="160" customHeight="1" spans="1:19">
      <c r="A160" s="32"/>
      <c r="B160" s="32"/>
      <c r="C160" s="32"/>
      <c r="D160" s="32"/>
      <c r="E160" s="32"/>
      <c r="F160" s="33"/>
      <c r="G160" s="33"/>
      <c r="H160" s="33"/>
      <c r="I160" s="33"/>
      <c r="J160" s="33"/>
      <c r="K160" s="33"/>
      <c r="L160" s="33"/>
      <c r="M160" s="32"/>
      <c r="N160" s="32"/>
      <c r="O160" s="32"/>
      <c r="P160" s="32"/>
      <c r="Q160" s="32"/>
      <c r="R160" s="32"/>
      <c r="S160" s="32"/>
    </row>
    <row r="161" customHeight="1" spans="1:19">
      <c r="A161" s="32"/>
      <c r="B161" s="32"/>
      <c r="C161" s="32"/>
      <c r="D161" s="32"/>
      <c r="E161" s="32"/>
      <c r="F161" s="33"/>
      <c r="G161" s="33"/>
      <c r="H161" s="33"/>
      <c r="I161" s="33"/>
      <c r="J161" s="33"/>
      <c r="K161" s="33"/>
      <c r="L161" s="33"/>
      <c r="M161" s="32"/>
      <c r="N161" s="32"/>
      <c r="O161" s="32"/>
      <c r="P161" s="32"/>
      <c r="Q161" s="32"/>
      <c r="R161" s="32"/>
      <c r="S161" s="32"/>
    </row>
    <row r="162" customHeight="1" spans="1:19">
      <c r="A162" s="32"/>
      <c r="B162" s="32"/>
      <c r="C162" s="32"/>
      <c r="D162" s="32"/>
      <c r="E162" s="32"/>
      <c r="F162" s="33"/>
      <c r="G162" s="33"/>
      <c r="H162" s="33"/>
      <c r="I162" s="33"/>
      <c r="J162" s="33"/>
      <c r="K162" s="33"/>
      <c r="L162" s="33"/>
      <c r="M162" s="32"/>
      <c r="N162" s="32"/>
      <c r="O162" s="32"/>
      <c r="P162" s="32"/>
      <c r="Q162" s="32"/>
      <c r="R162" s="32"/>
      <c r="S162" s="32"/>
    </row>
    <row r="163" customHeight="1" spans="1:19">
      <c r="A163" s="32"/>
      <c r="B163" s="32"/>
      <c r="C163" s="32"/>
      <c r="D163" s="32"/>
      <c r="E163" s="32"/>
      <c r="F163" s="33"/>
      <c r="G163" s="33"/>
      <c r="H163" s="33"/>
      <c r="I163" s="33"/>
      <c r="J163" s="33"/>
      <c r="K163" s="33"/>
      <c r="L163" s="33"/>
      <c r="M163" s="32"/>
      <c r="N163" s="32"/>
      <c r="O163" s="32"/>
      <c r="P163" s="32"/>
      <c r="Q163" s="32"/>
      <c r="R163" s="32"/>
      <c r="S163" s="32"/>
    </row>
    <row r="164" customHeight="1" spans="1:19">
      <c r="A164" s="32"/>
      <c r="B164" s="32"/>
      <c r="C164" s="32"/>
      <c r="D164" s="32"/>
      <c r="E164" s="32"/>
      <c r="F164" s="33"/>
      <c r="G164" s="33"/>
      <c r="H164" s="33"/>
      <c r="I164" s="33"/>
      <c r="J164" s="33"/>
      <c r="K164" s="33"/>
      <c r="L164" s="33"/>
      <c r="M164" s="32"/>
      <c r="N164" s="32"/>
      <c r="O164" s="32"/>
      <c r="P164" s="32"/>
      <c r="Q164" s="32"/>
      <c r="R164" s="32"/>
      <c r="S164" s="32"/>
    </row>
    <row r="165" customHeight="1" spans="1:19">
      <c r="A165" s="32"/>
      <c r="B165" s="32"/>
      <c r="C165" s="32"/>
      <c r="D165" s="32"/>
      <c r="E165" s="32"/>
      <c r="F165" s="33"/>
      <c r="G165" s="33"/>
      <c r="H165" s="33"/>
      <c r="I165" s="33"/>
      <c r="J165" s="33"/>
      <c r="K165" s="33"/>
      <c r="L165" s="33"/>
      <c r="M165" s="32"/>
      <c r="N165" s="32"/>
      <c r="O165" s="32"/>
      <c r="P165" s="32"/>
      <c r="Q165" s="32"/>
      <c r="R165" s="32"/>
      <c r="S165" s="32"/>
    </row>
    <row r="166" customHeight="1" spans="1:19">
      <c r="A166" s="32"/>
      <c r="B166" s="32"/>
      <c r="C166" s="32"/>
      <c r="D166" s="32"/>
      <c r="E166" s="32"/>
      <c r="F166" s="33"/>
      <c r="G166" s="33"/>
      <c r="H166" s="33"/>
      <c r="I166" s="33"/>
      <c r="J166" s="33"/>
      <c r="K166" s="33"/>
      <c r="L166" s="33"/>
      <c r="M166" s="32"/>
      <c r="N166" s="32"/>
      <c r="O166" s="32"/>
      <c r="P166" s="32"/>
      <c r="Q166" s="32"/>
      <c r="R166" s="32"/>
      <c r="S166" s="32"/>
    </row>
    <row r="167" customHeight="1" spans="1:19">
      <c r="A167" s="32"/>
      <c r="B167" s="32"/>
      <c r="C167" s="32"/>
      <c r="D167" s="32"/>
      <c r="E167" s="32"/>
      <c r="F167" s="33"/>
      <c r="G167" s="33"/>
      <c r="H167" s="33"/>
      <c r="I167" s="33"/>
      <c r="J167" s="33"/>
      <c r="K167" s="33"/>
      <c r="L167" s="33"/>
      <c r="M167" s="32"/>
      <c r="N167" s="32"/>
      <c r="O167" s="32"/>
      <c r="P167" s="32"/>
      <c r="Q167" s="32"/>
      <c r="R167" s="32"/>
      <c r="S167" s="32"/>
    </row>
    <row r="168" customHeight="1" spans="1:19">
      <c r="A168" s="32"/>
      <c r="B168" s="32"/>
      <c r="C168" s="32"/>
      <c r="D168" s="32"/>
      <c r="E168" s="32"/>
      <c r="F168" s="33"/>
      <c r="G168" s="33"/>
      <c r="H168" s="33"/>
      <c r="I168" s="33"/>
      <c r="J168" s="33"/>
      <c r="K168" s="33"/>
      <c r="L168" s="33"/>
      <c r="M168" s="32"/>
      <c r="N168" s="32"/>
      <c r="O168" s="32"/>
      <c r="P168" s="32"/>
      <c r="Q168" s="32"/>
      <c r="R168" s="32"/>
      <c r="S168" s="32"/>
    </row>
    <row r="169" customHeight="1" spans="1:19">
      <c r="A169" s="32"/>
      <c r="B169" s="32"/>
      <c r="C169" s="32"/>
      <c r="D169" s="32"/>
      <c r="E169" s="32"/>
      <c r="F169" s="33"/>
      <c r="G169" s="33"/>
      <c r="H169" s="33"/>
      <c r="I169" s="33"/>
      <c r="J169" s="33"/>
      <c r="K169" s="33"/>
      <c r="L169" s="33"/>
      <c r="M169" s="32"/>
      <c r="N169" s="32"/>
      <c r="O169" s="32"/>
      <c r="P169" s="32"/>
      <c r="Q169" s="32"/>
      <c r="R169" s="32"/>
      <c r="S169" s="32"/>
    </row>
    <row r="170" customHeight="1" spans="1:19">
      <c r="A170" s="32"/>
      <c r="B170" s="32"/>
      <c r="C170" s="32"/>
      <c r="D170" s="32"/>
      <c r="E170" s="32"/>
      <c r="F170" s="33"/>
      <c r="G170" s="33"/>
      <c r="H170" s="33"/>
      <c r="I170" s="33"/>
      <c r="J170" s="33"/>
      <c r="K170" s="33"/>
      <c r="L170" s="33"/>
      <c r="M170" s="32"/>
      <c r="N170" s="32"/>
      <c r="O170" s="32"/>
      <c r="P170" s="32"/>
      <c r="Q170" s="32"/>
      <c r="R170" s="32"/>
      <c r="S170" s="32"/>
    </row>
    <row r="171" customHeight="1" spans="1:19">
      <c r="A171" s="32"/>
      <c r="B171" s="32"/>
      <c r="C171" s="32"/>
      <c r="D171" s="32"/>
      <c r="E171" s="32"/>
      <c r="F171" s="33"/>
      <c r="G171" s="33"/>
      <c r="H171" s="33"/>
      <c r="I171" s="33"/>
      <c r="J171" s="33"/>
      <c r="K171" s="33"/>
      <c r="L171" s="33"/>
      <c r="M171" s="32"/>
      <c r="N171" s="32"/>
      <c r="O171" s="32"/>
      <c r="P171" s="32"/>
      <c r="Q171" s="32"/>
      <c r="R171" s="32"/>
      <c r="S171" s="32"/>
    </row>
    <row r="172" customHeight="1" spans="1:19">
      <c r="A172" s="32"/>
      <c r="B172" s="32"/>
      <c r="C172" s="32"/>
      <c r="D172" s="32"/>
      <c r="E172" s="32"/>
      <c r="F172" s="33"/>
      <c r="G172" s="33"/>
      <c r="H172" s="33"/>
      <c r="I172" s="33"/>
      <c r="J172" s="33"/>
      <c r="K172" s="33"/>
      <c r="L172" s="33"/>
      <c r="M172" s="32"/>
      <c r="N172" s="32"/>
      <c r="O172" s="32"/>
      <c r="P172" s="32"/>
      <c r="Q172" s="32"/>
      <c r="R172" s="32"/>
      <c r="S172" s="32"/>
    </row>
    <row r="173" customHeight="1" spans="1:19">
      <c r="A173" s="32"/>
      <c r="B173" s="32"/>
      <c r="C173" s="32"/>
      <c r="D173" s="32"/>
      <c r="E173" s="32"/>
      <c r="F173" s="33"/>
      <c r="G173" s="33"/>
      <c r="H173" s="33"/>
      <c r="I173" s="33"/>
      <c r="J173" s="33"/>
      <c r="K173" s="33"/>
      <c r="L173" s="33"/>
      <c r="M173" s="32"/>
      <c r="N173" s="32"/>
      <c r="O173" s="32"/>
      <c r="P173" s="32"/>
      <c r="Q173" s="32"/>
      <c r="R173" s="32"/>
      <c r="S173" s="32"/>
    </row>
    <row r="174" customHeight="1" spans="1:19">
      <c r="A174" s="32"/>
      <c r="B174" s="32"/>
      <c r="C174" s="32"/>
      <c r="D174" s="32"/>
      <c r="E174" s="32"/>
      <c r="F174" s="33"/>
      <c r="G174" s="33"/>
      <c r="H174" s="33"/>
      <c r="I174" s="33"/>
      <c r="J174" s="33"/>
      <c r="K174" s="33"/>
      <c r="L174" s="33"/>
      <c r="M174" s="32"/>
      <c r="N174" s="32"/>
      <c r="O174" s="32"/>
      <c r="P174" s="32"/>
      <c r="Q174" s="32"/>
      <c r="R174" s="32"/>
      <c r="S174" s="32"/>
    </row>
    <row r="175" customHeight="1" spans="1:19">
      <c r="A175" s="32"/>
      <c r="B175" s="32"/>
      <c r="C175" s="32"/>
      <c r="D175" s="32"/>
      <c r="E175" s="32"/>
      <c r="F175" s="33"/>
      <c r="G175" s="33"/>
      <c r="H175" s="33"/>
      <c r="I175" s="33"/>
      <c r="J175" s="33"/>
      <c r="K175" s="33"/>
      <c r="L175" s="33"/>
      <c r="M175" s="32"/>
      <c r="N175" s="32"/>
      <c r="O175" s="32"/>
      <c r="P175" s="32"/>
      <c r="Q175" s="32"/>
      <c r="R175" s="32"/>
      <c r="S175" s="32"/>
    </row>
    <row r="176" customHeight="1" spans="1:19">
      <c r="A176" s="32"/>
      <c r="B176" s="32"/>
      <c r="C176" s="32"/>
      <c r="D176" s="32"/>
      <c r="E176" s="32"/>
      <c r="F176" s="33"/>
      <c r="G176" s="33"/>
      <c r="H176" s="33"/>
      <c r="I176" s="33"/>
      <c r="J176" s="33"/>
      <c r="K176" s="33"/>
      <c r="L176" s="33"/>
      <c r="M176" s="32"/>
      <c r="N176" s="32"/>
      <c r="O176" s="32"/>
      <c r="P176" s="32"/>
      <c r="Q176" s="32"/>
      <c r="R176" s="32"/>
      <c r="S176" s="32"/>
    </row>
    <row r="177" customHeight="1" spans="1:19">
      <c r="A177" s="32"/>
      <c r="B177" s="32"/>
      <c r="C177" s="32"/>
      <c r="D177" s="32"/>
      <c r="E177" s="32"/>
      <c r="F177" s="33"/>
      <c r="G177" s="33"/>
      <c r="H177" s="33"/>
      <c r="I177" s="33"/>
      <c r="J177" s="33"/>
      <c r="K177" s="33"/>
      <c r="L177" s="33"/>
      <c r="M177" s="32"/>
      <c r="N177" s="32"/>
      <c r="O177" s="32"/>
      <c r="P177" s="32"/>
      <c r="Q177" s="32"/>
      <c r="R177" s="32"/>
      <c r="S177" s="32"/>
    </row>
    <row r="178" customHeight="1" spans="1:19">
      <c r="A178" s="32"/>
      <c r="B178" s="32"/>
      <c r="C178" s="32"/>
      <c r="D178" s="32"/>
      <c r="E178" s="32"/>
      <c r="F178" s="33"/>
      <c r="G178" s="33"/>
      <c r="H178" s="33"/>
      <c r="I178" s="33"/>
      <c r="J178" s="33"/>
      <c r="K178" s="33"/>
      <c r="L178" s="33"/>
      <c r="M178" s="32"/>
      <c r="N178" s="32"/>
      <c r="O178" s="32"/>
      <c r="P178" s="32"/>
      <c r="Q178" s="32"/>
      <c r="R178" s="32"/>
      <c r="S178" s="32"/>
    </row>
    <row r="179" customHeight="1" spans="1:19">
      <c r="A179" s="32"/>
      <c r="B179" s="32"/>
      <c r="C179" s="32"/>
      <c r="D179" s="32"/>
      <c r="E179" s="32"/>
      <c r="F179" s="33"/>
      <c r="G179" s="33"/>
      <c r="H179" s="33"/>
      <c r="I179" s="33"/>
      <c r="J179" s="33"/>
      <c r="K179" s="33"/>
      <c r="L179" s="33"/>
      <c r="M179" s="32"/>
      <c r="N179" s="32"/>
      <c r="O179" s="32"/>
      <c r="P179" s="32"/>
      <c r="Q179" s="32"/>
      <c r="R179" s="32"/>
      <c r="S179" s="32"/>
    </row>
    <row r="180" customHeight="1" spans="1:19">
      <c r="A180" s="32"/>
      <c r="B180" s="32"/>
      <c r="C180" s="32"/>
      <c r="D180" s="32"/>
      <c r="E180" s="32"/>
      <c r="F180" s="33"/>
      <c r="G180" s="33"/>
      <c r="H180" s="33"/>
      <c r="I180" s="33"/>
      <c r="J180" s="33"/>
      <c r="K180" s="33"/>
      <c r="L180" s="33"/>
      <c r="M180" s="32"/>
      <c r="N180" s="32"/>
      <c r="O180" s="32"/>
      <c r="P180" s="32"/>
      <c r="Q180" s="32"/>
      <c r="R180" s="32"/>
      <c r="S180" s="32"/>
    </row>
    <row r="181" customHeight="1" spans="1:19">
      <c r="A181" s="32"/>
      <c r="B181" s="32"/>
      <c r="C181" s="32"/>
      <c r="D181" s="32"/>
      <c r="E181" s="32"/>
      <c r="F181" s="33"/>
      <c r="G181" s="33"/>
      <c r="H181" s="33"/>
      <c r="I181" s="33"/>
      <c r="J181" s="33"/>
      <c r="K181" s="33"/>
      <c r="L181" s="33"/>
      <c r="M181" s="32"/>
      <c r="N181" s="32"/>
      <c r="O181" s="32"/>
      <c r="P181" s="32"/>
      <c r="Q181" s="32"/>
      <c r="R181" s="32"/>
      <c r="S181" s="32"/>
    </row>
    <row r="182" customHeight="1" spans="1:19">
      <c r="A182" s="32"/>
      <c r="B182" s="32"/>
      <c r="C182" s="32"/>
      <c r="D182" s="32"/>
      <c r="E182" s="32"/>
      <c r="F182" s="33"/>
      <c r="G182" s="33"/>
      <c r="H182" s="33"/>
      <c r="I182" s="33"/>
      <c r="J182" s="33"/>
      <c r="K182" s="33"/>
      <c r="L182" s="33"/>
      <c r="M182" s="32"/>
      <c r="N182" s="32"/>
      <c r="O182" s="32"/>
      <c r="P182" s="32"/>
      <c r="Q182" s="32"/>
      <c r="R182" s="32"/>
      <c r="S182" s="32"/>
    </row>
    <row r="183" customHeight="1" spans="1:19">
      <c r="A183" s="32"/>
      <c r="B183" s="32"/>
      <c r="C183" s="32"/>
      <c r="D183" s="32"/>
      <c r="E183" s="32"/>
      <c r="F183" s="33"/>
      <c r="G183" s="33"/>
      <c r="H183" s="33"/>
      <c r="I183" s="33"/>
      <c r="J183" s="33"/>
      <c r="K183" s="33"/>
      <c r="L183" s="33"/>
      <c r="M183" s="32"/>
      <c r="N183" s="32"/>
      <c r="O183" s="32"/>
      <c r="P183" s="32"/>
      <c r="Q183" s="32"/>
      <c r="R183" s="32"/>
      <c r="S183" s="32"/>
    </row>
    <row r="184" customHeight="1" spans="1:19">
      <c r="A184" s="32"/>
      <c r="B184" s="32"/>
      <c r="C184" s="32"/>
      <c r="D184" s="32"/>
      <c r="E184" s="32"/>
      <c r="F184" s="33"/>
      <c r="G184" s="33"/>
      <c r="H184" s="33"/>
      <c r="I184" s="33"/>
      <c r="J184" s="33"/>
      <c r="K184" s="33"/>
      <c r="L184" s="33"/>
      <c r="M184" s="32"/>
      <c r="N184" s="32"/>
      <c r="O184" s="32"/>
      <c r="P184" s="32"/>
      <c r="Q184" s="32"/>
      <c r="R184" s="32"/>
      <c r="S184" s="32"/>
    </row>
    <row r="185" customHeight="1" spans="1:19">
      <c r="A185" s="32"/>
      <c r="B185" s="32"/>
      <c r="C185" s="32"/>
      <c r="D185" s="32"/>
      <c r="E185" s="32"/>
      <c r="F185" s="33"/>
      <c r="G185" s="33"/>
      <c r="H185" s="33"/>
      <c r="I185" s="33"/>
      <c r="J185" s="33"/>
      <c r="K185" s="33"/>
      <c r="L185" s="33"/>
      <c r="M185" s="32"/>
      <c r="N185" s="32"/>
      <c r="O185" s="32"/>
      <c r="P185" s="32"/>
      <c r="Q185" s="32"/>
      <c r="R185" s="32"/>
      <c r="S185" s="32"/>
    </row>
    <row r="186" customHeight="1" spans="1:19">
      <c r="A186" s="32"/>
      <c r="B186" s="32"/>
      <c r="C186" s="32"/>
      <c r="D186" s="32"/>
      <c r="E186" s="32"/>
      <c r="F186" s="33"/>
      <c r="G186" s="33"/>
      <c r="H186" s="33"/>
      <c r="I186" s="33"/>
      <c r="J186" s="33"/>
      <c r="K186" s="33"/>
      <c r="L186" s="33"/>
      <c r="M186" s="32"/>
      <c r="N186" s="32"/>
      <c r="O186" s="32"/>
      <c r="P186" s="32"/>
      <c r="Q186" s="32"/>
      <c r="R186" s="32"/>
      <c r="S186" s="32"/>
    </row>
    <row r="187" customHeight="1" spans="1:19">
      <c r="A187" s="32"/>
      <c r="B187" s="32"/>
      <c r="C187" s="32"/>
      <c r="D187" s="32"/>
      <c r="E187" s="32"/>
      <c r="F187" s="33"/>
      <c r="G187" s="33"/>
      <c r="H187" s="33"/>
      <c r="I187" s="33"/>
      <c r="J187" s="33"/>
      <c r="K187" s="33"/>
      <c r="L187" s="33"/>
      <c r="M187" s="32"/>
      <c r="N187" s="32"/>
      <c r="O187" s="32"/>
      <c r="P187" s="32"/>
      <c r="Q187" s="32"/>
      <c r="R187" s="32"/>
      <c r="S187" s="32"/>
    </row>
    <row r="188" customHeight="1" spans="1:19">
      <c r="A188" s="32"/>
      <c r="B188" s="32"/>
      <c r="C188" s="32"/>
      <c r="D188" s="32"/>
      <c r="E188" s="32"/>
      <c r="F188" s="33"/>
      <c r="G188" s="33"/>
      <c r="H188" s="33"/>
      <c r="I188" s="33"/>
      <c r="J188" s="33"/>
      <c r="K188" s="33"/>
      <c r="L188" s="33"/>
      <c r="M188" s="32"/>
      <c r="N188" s="32"/>
      <c r="O188" s="32"/>
      <c r="P188" s="32"/>
      <c r="Q188" s="32"/>
      <c r="R188" s="32"/>
      <c r="S188" s="32"/>
    </row>
    <row r="189" customHeight="1" spans="1:19">
      <c r="A189" s="32"/>
      <c r="B189" s="32"/>
      <c r="C189" s="32"/>
      <c r="D189" s="32"/>
      <c r="E189" s="32"/>
      <c r="F189" s="33"/>
      <c r="G189" s="33"/>
      <c r="H189" s="33"/>
      <c r="I189" s="33"/>
      <c r="J189" s="33"/>
      <c r="K189" s="33"/>
      <c r="L189" s="33"/>
      <c r="M189" s="32"/>
      <c r="N189" s="32"/>
      <c r="O189" s="32"/>
      <c r="P189" s="32"/>
      <c r="Q189" s="32"/>
      <c r="R189" s="32"/>
      <c r="S189" s="32"/>
    </row>
    <row r="190" customHeight="1" spans="1:19">
      <c r="A190" s="32"/>
      <c r="B190" s="32"/>
      <c r="C190" s="32"/>
      <c r="D190" s="32"/>
      <c r="E190" s="32"/>
      <c r="F190" s="33"/>
      <c r="G190" s="33"/>
      <c r="H190" s="33"/>
      <c r="I190" s="33"/>
      <c r="J190" s="33"/>
      <c r="K190" s="33"/>
      <c r="L190" s="33"/>
      <c r="M190" s="32"/>
      <c r="N190" s="32"/>
      <c r="O190" s="32"/>
      <c r="P190" s="32"/>
      <c r="Q190" s="32"/>
      <c r="R190" s="32"/>
      <c r="S190" s="32"/>
    </row>
    <row r="191" customHeight="1" spans="1:19">
      <c r="A191" s="32"/>
      <c r="B191" s="32"/>
      <c r="C191" s="32"/>
      <c r="D191" s="32"/>
      <c r="E191" s="32"/>
      <c r="F191" s="33"/>
      <c r="G191" s="33"/>
      <c r="H191" s="33"/>
      <c r="I191" s="33"/>
      <c r="J191" s="33"/>
      <c r="K191" s="33"/>
      <c r="L191" s="33"/>
      <c r="M191" s="32"/>
      <c r="N191" s="32"/>
      <c r="O191" s="32"/>
      <c r="P191" s="32"/>
      <c r="Q191" s="32"/>
      <c r="R191" s="32"/>
      <c r="S191" s="32"/>
    </row>
    <row r="192" customHeight="1" spans="1:19">
      <c r="A192" s="32"/>
      <c r="B192" s="32"/>
      <c r="C192" s="32"/>
      <c r="D192" s="32"/>
      <c r="E192" s="32"/>
      <c r="F192" s="33"/>
      <c r="G192" s="33"/>
      <c r="H192" s="33"/>
      <c r="I192" s="33"/>
      <c r="J192" s="33"/>
      <c r="K192" s="33"/>
      <c r="L192" s="33"/>
      <c r="M192" s="32"/>
      <c r="N192" s="32"/>
      <c r="O192" s="32"/>
      <c r="P192" s="32"/>
      <c r="Q192" s="32"/>
      <c r="R192" s="32"/>
      <c r="S192" s="32"/>
    </row>
    <row r="193" customHeight="1" spans="1:19">
      <c r="A193" s="32"/>
      <c r="B193" s="32"/>
      <c r="C193" s="32"/>
      <c r="D193" s="32"/>
      <c r="E193" s="32"/>
      <c r="F193" s="33"/>
      <c r="G193" s="33"/>
      <c r="H193" s="33"/>
      <c r="I193" s="33"/>
      <c r="J193" s="33"/>
      <c r="K193" s="33"/>
      <c r="L193" s="33"/>
      <c r="M193" s="32"/>
      <c r="N193" s="32"/>
      <c r="O193" s="32"/>
      <c r="P193" s="32"/>
      <c r="Q193" s="32"/>
      <c r="R193" s="32"/>
      <c r="S193" s="32"/>
    </row>
    <row r="194" customHeight="1" spans="1:19">
      <c r="A194" s="32"/>
      <c r="B194" s="32"/>
      <c r="C194" s="32"/>
      <c r="D194" s="32"/>
      <c r="E194" s="32"/>
      <c r="F194" s="33"/>
      <c r="G194" s="33"/>
      <c r="H194" s="33"/>
      <c r="I194" s="33"/>
      <c r="J194" s="33"/>
      <c r="K194" s="33"/>
      <c r="L194" s="33"/>
      <c r="M194" s="32"/>
      <c r="N194" s="32"/>
      <c r="O194" s="32"/>
      <c r="P194" s="32"/>
      <c r="Q194" s="32"/>
      <c r="R194" s="32"/>
      <c r="S194" s="32"/>
    </row>
    <row r="195" customHeight="1" spans="1:19">
      <c r="A195" s="32"/>
      <c r="B195" s="32"/>
      <c r="C195" s="32"/>
      <c r="D195" s="32"/>
      <c r="E195" s="32"/>
      <c r="F195" s="33"/>
      <c r="G195" s="33"/>
      <c r="H195" s="33"/>
      <c r="I195" s="33"/>
      <c r="J195" s="33"/>
      <c r="K195" s="33"/>
      <c r="L195" s="33"/>
      <c r="M195" s="32"/>
      <c r="N195" s="32"/>
      <c r="O195" s="32"/>
      <c r="P195" s="32"/>
      <c r="Q195" s="32"/>
      <c r="R195" s="32"/>
      <c r="S195" s="32"/>
    </row>
    <row r="196" customHeight="1" spans="1:19">
      <c r="A196" s="32"/>
      <c r="B196" s="32"/>
      <c r="C196" s="32"/>
      <c r="D196" s="32"/>
      <c r="E196" s="32"/>
      <c r="F196" s="33"/>
      <c r="G196" s="33"/>
      <c r="H196" s="33"/>
      <c r="I196" s="33"/>
      <c r="J196" s="33"/>
      <c r="K196" s="33"/>
      <c r="L196" s="33"/>
      <c r="M196" s="32"/>
      <c r="N196" s="32"/>
      <c r="O196" s="32"/>
      <c r="P196" s="32"/>
      <c r="Q196" s="32"/>
      <c r="R196" s="32"/>
      <c r="S196" s="32"/>
    </row>
    <row r="197" customHeight="1" spans="1:19">
      <c r="A197" s="32"/>
      <c r="B197" s="32"/>
      <c r="C197" s="32"/>
      <c r="D197" s="32"/>
      <c r="E197" s="32"/>
      <c r="F197" s="33"/>
      <c r="G197" s="33"/>
      <c r="H197" s="33"/>
      <c r="I197" s="33"/>
      <c r="J197" s="33"/>
      <c r="K197" s="33"/>
      <c r="L197" s="33"/>
      <c r="M197" s="32"/>
      <c r="N197" s="32"/>
      <c r="O197" s="32"/>
      <c r="P197" s="32"/>
      <c r="Q197" s="32"/>
      <c r="R197" s="32"/>
      <c r="S197" s="32"/>
    </row>
    <row r="198" customHeight="1" spans="1:19">
      <c r="A198" s="32"/>
      <c r="B198" s="32"/>
      <c r="C198" s="32"/>
      <c r="D198" s="32"/>
      <c r="E198" s="32"/>
      <c r="F198" s="33"/>
      <c r="G198" s="33"/>
      <c r="H198" s="33"/>
      <c r="I198" s="33"/>
      <c r="J198" s="33"/>
      <c r="K198" s="33"/>
      <c r="L198" s="33"/>
      <c r="M198" s="32"/>
      <c r="N198" s="32"/>
      <c r="O198" s="32"/>
      <c r="P198" s="32"/>
      <c r="Q198" s="32"/>
      <c r="R198" s="32"/>
      <c r="S198" s="32"/>
    </row>
    <row r="199" customHeight="1" spans="1:19">
      <c r="A199" s="32"/>
      <c r="B199" s="32"/>
      <c r="C199" s="32"/>
      <c r="D199" s="32"/>
      <c r="E199" s="32"/>
      <c r="F199" s="33"/>
      <c r="G199" s="33"/>
      <c r="H199" s="33"/>
      <c r="I199" s="33"/>
      <c r="J199" s="33"/>
      <c r="K199" s="33"/>
      <c r="L199" s="33"/>
      <c r="M199" s="32"/>
      <c r="N199" s="32"/>
      <c r="O199" s="32"/>
      <c r="P199" s="32"/>
      <c r="Q199" s="32"/>
      <c r="R199" s="32"/>
      <c r="S199" s="32"/>
    </row>
    <row r="200" customHeight="1" spans="1:19">
      <c r="A200" s="32"/>
      <c r="B200" s="32"/>
      <c r="C200" s="32"/>
      <c r="D200" s="32"/>
      <c r="E200" s="32"/>
      <c r="F200" s="33"/>
      <c r="G200" s="33"/>
      <c r="H200" s="33"/>
      <c r="I200" s="33"/>
      <c r="J200" s="33"/>
      <c r="K200" s="33"/>
      <c r="L200" s="33"/>
      <c r="M200" s="32"/>
      <c r="N200" s="32"/>
      <c r="O200" s="32"/>
      <c r="P200" s="32"/>
      <c r="Q200" s="32"/>
      <c r="R200" s="32"/>
      <c r="S200" s="32"/>
    </row>
    <row r="201" customHeight="1" spans="1:19">
      <c r="A201" s="32"/>
      <c r="B201" s="32"/>
      <c r="C201" s="32"/>
      <c r="D201" s="32"/>
      <c r="E201" s="32"/>
      <c r="F201" s="33"/>
      <c r="G201" s="33"/>
      <c r="H201" s="33"/>
      <c r="I201" s="33"/>
      <c r="J201" s="33"/>
      <c r="K201" s="33"/>
      <c r="L201" s="33"/>
      <c r="M201" s="32"/>
      <c r="N201" s="32"/>
      <c r="O201" s="32"/>
      <c r="P201" s="32"/>
      <c r="Q201" s="32"/>
      <c r="R201" s="32"/>
      <c r="S201" s="32"/>
    </row>
    <row r="202" customHeight="1" spans="1:19">
      <c r="A202" s="32"/>
      <c r="B202" s="32"/>
      <c r="C202" s="32"/>
      <c r="D202" s="32"/>
      <c r="E202" s="32"/>
      <c r="F202" s="33"/>
      <c r="G202" s="33"/>
      <c r="H202" s="33"/>
      <c r="I202" s="33"/>
      <c r="J202" s="33"/>
      <c r="K202" s="33"/>
      <c r="L202" s="33"/>
      <c r="M202" s="32"/>
      <c r="N202" s="32"/>
      <c r="O202" s="32"/>
      <c r="P202" s="32"/>
      <c r="Q202" s="32"/>
      <c r="R202" s="32"/>
      <c r="S202" s="32"/>
    </row>
    <row r="203" customHeight="1" spans="1:19">
      <c r="A203" s="32"/>
      <c r="B203" s="32"/>
      <c r="C203" s="32"/>
      <c r="D203" s="32"/>
      <c r="E203" s="32"/>
      <c r="F203" s="33"/>
      <c r="G203" s="33"/>
      <c r="H203" s="33"/>
      <c r="I203" s="33"/>
      <c r="J203" s="33"/>
      <c r="K203" s="33"/>
      <c r="L203" s="33"/>
      <c r="M203" s="32"/>
      <c r="N203" s="32"/>
      <c r="O203" s="32"/>
      <c r="P203" s="32"/>
      <c r="Q203" s="32"/>
      <c r="R203" s="32"/>
      <c r="S203" s="32"/>
    </row>
    <row r="204" customHeight="1" spans="1:19">
      <c r="A204" s="32"/>
      <c r="B204" s="32"/>
      <c r="C204" s="32"/>
      <c r="D204" s="32"/>
      <c r="E204" s="32"/>
      <c r="F204" s="33"/>
      <c r="G204" s="33"/>
      <c r="H204" s="33"/>
      <c r="I204" s="33"/>
      <c r="J204" s="33"/>
      <c r="K204" s="33"/>
      <c r="L204" s="33"/>
      <c r="M204" s="32"/>
      <c r="N204" s="32"/>
      <c r="O204" s="32"/>
      <c r="P204" s="32"/>
      <c r="Q204" s="32"/>
      <c r="R204" s="32"/>
      <c r="S204" s="32"/>
    </row>
    <row r="205" customHeight="1" spans="1:19">
      <c r="A205" s="32"/>
      <c r="B205" s="32"/>
      <c r="C205" s="32"/>
      <c r="D205" s="32"/>
      <c r="E205" s="32"/>
      <c r="F205" s="33"/>
      <c r="G205" s="33"/>
      <c r="H205" s="33"/>
      <c r="I205" s="33"/>
      <c r="J205" s="33"/>
      <c r="K205" s="33"/>
      <c r="L205" s="33"/>
      <c r="M205" s="32"/>
      <c r="N205" s="32"/>
      <c r="O205" s="32"/>
      <c r="P205" s="32"/>
      <c r="Q205" s="32"/>
      <c r="R205" s="32"/>
      <c r="S205" s="32"/>
    </row>
    <row r="206" customHeight="1" spans="1:19">
      <c r="A206" s="32"/>
      <c r="B206" s="32"/>
      <c r="C206" s="32"/>
      <c r="D206" s="32"/>
      <c r="E206" s="32"/>
      <c r="F206" s="33"/>
      <c r="G206" s="33"/>
      <c r="H206" s="33"/>
      <c r="I206" s="33"/>
      <c r="J206" s="33"/>
      <c r="K206" s="33"/>
      <c r="L206" s="33"/>
      <c r="M206" s="32"/>
      <c r="N206" s="32"/>
      <c r="O206" s="32"/>
      <c r="P206" s="32"/>
      <c r="Q206" s="32"/>
      <c r="R206" s="32"/>
      <c r="S206" s="32"/>
    </row>
    <row r="207" customHeight="1" spans="1:19">
      <c r="A207" s="32"/>
      <c r="B207" s="32"/>
      <c r="C207" s="32"/>
      <c r="D207" s="32"/>
      <c r="E207" s="32"/>
      <c r="F207" s="33"/>
      <c r="G207" s="33"/>
      <c r="H207" s="33"/>
      <c r="I207" s="33"/>
      <c r="J207" s="33"/>
      <c r="K207" s="33"/>
      <c r="L207" s="33"/>
      <c r="M207" s="32"/>
      <c r="N207" s="32"/>
      <c r="O207" s="32"/>
      <c r="P207" s="32"/>
      <c r="Q207" s="32"/>
      <c r="R207" s="32"/>
      <c r="S207" s="32"/>
    </row>
    <row r="208" customHeight="1" spans="1:19">
      <c r="A208" s="32"/>
      <c r="B208" s="32"/>
      <c r="C208" s="32"/>
      <c r="D208" s="32"/>
      <c r="E208" s="32"/>
      <c r="F208" s="33"/>
      <c r="G208" s="33"/>
      <c r="H208" s="33"/>
      <c r="I208" s="33"/>
      <c r="J208" s="33"/>
      <c r="K208" s="33"/>
      <c r="L208" s="33"/>
      <c r="M208" s="32"/>
      <c r="N208" s="32"/>
      <c r="O208" s="32"/>
      <c r="P208" s="32"/>
      <c r="Q208" s="32"/>
      <c r="R208" s="32"/>
      <c r="S208" s="32"/>
    </row>
    <row r="209" customHeight="1" spans="1:19">
      <c r="A209" s="32"/>
      <c r="B209" s="32"/>
      <c r="C209" s="32"/>
      <c r="D209" s="32"/>
      <c r="E209" s="32"/>
      <c r="F209" s="33"/>
      <c r="G209" s="33"/>
      <c r="H209" s="33"/>
      <c r="I209" s="33"/>
      <c r="J209" s="33"/>
      <c r="K209" s="33"/>
      <c r="L209" s="33"/>
      <c r="M209" s="32"/>
      <c r="N209" s="32"/>
      <c r="O209" s="32"/>
      <c r="P209" s="32"/>
      <c r="Q209" s="32"/>
      <c r="R209" s="32"/>
      <c r="S209" s="32"/>
    </row>
    <row r="210" customHeight="1" spans="1:19">
      <c r="A210" s="32"/>
      <c r="B210" s="32"/>
      <c r="C210" s="32"/>
      <c r="D210" s="32"/>
      <c r="E210" s="32"/>
      <c r="F210" s="33"/>
      <c r="G210" s="33"/>
      <c r="H210" s="33"/>
      <c r="I210" s="33"/>
      <c r="J210" s="33"/>
      <c r="K210" s="33"/>
      <c r="L210" s="33"/>
      <c r="M210" s="32"/>
      <c r="N210" s="32"/>
      <c r="O210" s="32"/>
      <c r="P210" s="32"/>
      <c r="Q210" s="32"/>
      <c r="R210" s="32"/>
      <c r="S210" s="32"/>
    </row>
    <row r="211" customHeight="1" spans="1:19">
      <c r="A211" s="32"/>
      <c r="B211" s="32"/>
      <c r="C211" s="32"/>
      <c r="D211" s="32"/>
      <c r="E211" s="32"/>
      <c r="F211" s="33"/>
      <c r="G211" s="33"/>
      <c r="H211" s="33"/>
      <c r="I211" s="33"/>
      <c r="J211" s="33"/>
      <c r="K211" s="33"/>
      <c r="L211" s="33"/>
      <c r="M211" s="32"/>
      <c r="N211" s="32"/>
      <c r="O211" s="32"/>
      <c r="P211" s="32"/>
      <c r="Q211" s="32"/>
      <c r="R211" s="32"/>
      <c r="S211" s="32"/>
    </row>
    <row r="212" customHeight="1" spans="1:19">
      <c r="A212" s="32"/>
      <c r="B212" s="32"/>
      <c r="C212" s="32"/>
      <c r="D212" s="32"/>
      <c r="E212" s="32"/>
      <c r="F212" s="33"/>
      <c r="G212" s="33"/>
      <c r="H212" s="33"/>
      <c r="I212" s="33"/>
      <c r="J212" s="33"/>
      <c r="K212" s="33"/>
      <c r="L212" s="33"/>
      <c r="M212" s="32"/>
      <c r="N212" s="32"/>
      <c r="O212" s="32"/>
      <c r="P212" s="32"/>
      <c r="Q212" s="32"/>
      <c r="R212" s="32"/>
      <c r="S212" s="32"/>
    </row>
    <row r="213" customHeight="1" spans="1:19">
      <c r="A213" s="32"/>
      <c r="B213" s="32"/>
      <c r="C213" s="32"/>
      <c r="D213" s="32"/>
      <c r="E213" s="32"/>
      <c r="F213" s="33"/>
      <c r="G213" s="33"/>
      <c r="H213" s="33"/>
      <c r="I213" s="33"/>
      <c r="J213" s="33"/>
      <c r="K213" s="33"/>
      <c r="L213" s="33"/>
      <c r="M213" s="32"/>
      <c r="N213" s="32"/>
      <c r="O213" s="32"/>
      <c r="P213" s="32"/>
      <c r="Q213" s="32"/>
      <c r="R213" s="32"/>
      <c r="S213" s="32"/>
    </row>
    <row r="214" customHeight="1" spans="1:19">
      <c r="A214" s="32"/>
      <c r="B214" s="32"/>
      <c r="C214" s="32"/>
      <c r="D214" s="32"/>
      <c r="E214" s="32"/>
      <c r="F214" s="33"/>
      <c r="G214" s="33"/>
      <c r="H214" s="33"/>
      <c r="I214" s="33"/>
      <c r="J214" s="33"/>
      <c r="K214" s="33"/>
      <c r="L214" s="33"/>
      <c r="M214" s="32"/>
      <c r="N214" s="32"/>
      <c r="O214" s="32"/>
      <c r="P214" s="32"/>
      <c r="Q214" s="32"/>
      <c r="R214" s="32"/>
      <c r="S214" s="32"/>
    </row>
    <row r="215" customHeight="1" spans="1:19">
      <c r="A215" s="32"/>
      <c r="B215" s="32"/>
      <c r="C215" s="32"/>
      <c r="D215" s="32"/>
      <c r="E215" s="32"/>
      <c r="F215" s="33"/>
      <c r="G215" s="33"/>
      <c r="H215" s="33"/>
      <c r="I215" s="33"/>
      <c r="J215" s="33"/>
      <c r="K215" s="33"/>
      <c r="L215" s="33"/>
      <c r="M215" s="32"/>
      <c r="N215" s="32"/>
      <c r="O215" s="32"/>
      <c r="P215" s="32"/>
      <c r="Q215" s="32"/>
      <c r="R215" s="32"/>
      <c r="S215" s="32"/>
    </row>
    <row r="216" customHeight="1" spans="1:19">
      <c r="A216" s="32"/>
      <c r="B216" s="32"/>
      <c r="C216" s="32"/>
      <c r="D216" s="32"/>
      <c r="E216" s="32"/>
      <c r="F216" s="33"/>
      <c r="G216" s="33"/>
      <c r="H216" s="33"/>
      <c r="I216" s="33"/>
      <c r="J216" s="33"/>
      <c r="K216" s="33"/>
      <c r="L216" s="33"/>
      <c r="M216" s="32"/>
      <c r="N216" s="32"/>
      <c r="O216" s="32"/>
      <c r="P216" s="32"/>
      <c r="Q216" s="32"/>
      <c r="R216" s="32"/>
      <c r="S216" s="32"/>
    </row>
    <row r="217" customHeight="1" spans="1:19">
      <c r="A217" s="32"/>
      <c r="B217" s="32"/>
      <c r="C217" s="32"/>
      <c r="D217" s="32"/>
      <c r="E217" s="32"/>
      <c r="F217" s="33"/>
      <c r="G217" s="33"/>
      <c r="H217" s="33"/>
      <c r="I217" s="33"/>
      <c r="J217" s="33"/>
      <c r="K217" s="33"/>
      <c r="L217" s="33"/>
      <c r="M217" s="32"/>
      <c r="N217" s="32"/>
      <c r="O217" s="32"/>
      <c r="P217" s="32"/>
      <c r="Q217" s="32"/>
      <c r="R217" s="32"/>
      <c r="S217" s="32"/>
    </row>
    <row r="218" customHeight="1" spans="1:19">
      <c r="A218" s="32"/>
      <c r="B218" s="32"/>
      <c r="C218" s="32"/>
      <c r="D218" s="32"/>
      <c r="E218" s="32"/>
      <c r="F218" s="33"/>
      <c r="G218" s="33"/>
      <c r="H218" s="33"/>
      <c r="I218" s="33"/>
      <c r="J218" s="33"/>
      <c r="K218" s="33"/>
      <c r="L218" s="33"/>
      <c r="M218" s="32"/>
      <c r="N218" s="32"/>
      <c r="O218" s="32"/>
      <c r="P218" s="32"/>
      <c r="Q218" s="32"/>
      <c r="R218" s="32"/>
      <c r="S218" s="32"/>
    </row>
    <row r="219" customHeight="1" spans="1:19">
      <c r="A219" s="32"/>
      <c r="B219" s="32"/>
      <c r="C219" s="32"/>
      <c r="D219" s="32"/>
      <c r="E219" s="32"/>
      <c r="F219" s="33"/>
      <c r="G219" s="33"/>
      <c r="H219" s="33"/>
      <c r="I219" s="33"/>
      <c r="J219" s="33"/>
      <c r="K219" s="33"/>
      <c r="L219" s="33"/>
      <c r="M219" s="32"/>
      <c r="N219" s="32"/>
      <c r="O219" s="32"/>
      <c r="P219" s="32"/>
      <c r="Q219" s="32"/>
      <c r="R219" s="32"/>
      <c r="S219" s="32"/>
    </row>
    <row r="220" customHeight="1" spans="1:19">
      <c r="A220" s="32"/>
      <c r="B220" s="32"/>
      <c r="C220" s="32"/>
      <c r="D220" s="32"/>
      <c r="E220" s="32"/>
      <c r="F220" s="33"/>
      <c r="G220" s="33"/>
      <c r="H220" s="33"/>
      <c r="I220" s="33"/>
      <c r="J220" s="33"/>
      <c r="K220" s="33"/>
      <c r="L220" s="33"/>
      <c r="M220" s="32"/>
      <c r="N220" s="32"/>
      <c r="O220" s="32"/>
      <c r="P220" s="32"/>
      <c r="Q220" s="32"/>
      <c r="R220" s="32"/>
      <c r="S220" s="32"/>
    </row>
    <row r="221" customHeight="1" spans="1:19">
      <c r="A221" s="32"/>
      <c r="B221" s="32"/>
      <c r="C221" s="32"/>
      <c r="D221" s="32"/>
      <c r="E221" s="32"/>
      <c r="F221" s="33"/>
      <c r="G221" s="33"/>
      <c r="H221" s="33"/>
      <c r="I221" s="33"/>
      <c r="J221" s="33"/>
      <c r="K221" s="33"/>
      <c r="L221" s="33"/>
      <c r="M221" s="32"/>
      <c r="N221" s="32"/>
      <c r="O221" s="32"/>
      <c r="P221" s="32"/>
      <c r="Q221" s="32"/>
      <c r="R221" s="32"/>
      <c r="S221" s="32"/>
    </row>
    <row r="222" customHeight="1" spans="1:19">
      <c r="A222" s="32"/>
      <c r="B222" s="32"/>
      <c r="C222" s="32"/>
      <c r="D222" s="32"/>
      <c r="E222" s="32"/>
      <c r="F222" s="33"/>
      <c r="G222" s="33"/>
      <c r="H222" s="33"/>
      <c r="I222" s="33"/>
      <c r="J222" s="33"/>
      <c r="K222" s="33"/>
      <c r="L222" s="33"/>
      <c r="M222" s="32"/>
      <c r="N222" s="32"/>
      <c r="O222" s="32"/>
      <c r="P222" s="32"/>
      <c r="Q222" s="32"/>
      <c r="R222" s="32"/>
      <c r="S222" s="32"/>
    </row>
    <row r="223" customHeight="1" spans="1:19">
      <c r="A223" s="32"/>
      <c r="B223" s="32"/>
      <c r="C223" s="32"/>
      <c r="D223" s="32"/>
      <c r="E223" s="32"/>
      <c r="F223" s="33"/>
      <c r="G223" s="33"/>
      <c r="H223" s="33"/>
      <c r="I223" s="33"/>
      <c r="J223" s="33"/>
      <c r="K223" s="33"/>
      <c r="L223" s="33"/>
      <c r="M223" s="32"/>
      <c r="N223" s="32"/>
      <c r="O223" s="32"/>
      <c r="P223" s="32"/>
      <c r="Q223" s="32"/>
      <c r="R223" s="32"/>
      <c r="S223" s="32"/>
    </row>
    <row r="224" customHeight="1" spans="1:19">
      <c r="A224" s="32"/>
      <c r="B224" s="32"/>
      <c r="C224" s="32"/>
      <c r="D224" s="32"/>
      <c r="E224" s="32"/>
      <c r="F224" s="33"/>
      <c r="G224" s="33"/>
      <c r="H224" s="33"/>
      <c r="I224" s="33"/>
      <c r="J224" s="33"/>
      <c r="K224" s="33"/>
      <c r="L224" s="33"/>
      <c r="M224" s="32"/>
      <c r="N224" s="32"/>
      <c r="O224" s="32"/>
      <c r="P224" s="32"/>
      <c r="Q224" s="32"/>
      <c r="R224" s="32"/>
      <c r="S224" s="32"/>
    </row>
    <row r="225" customHeight="1" spans="1:19">
      <c r="A225" s="32"/>
      <c r="B225" s="32"/>
      <c r="C225" s="32"/>
      <c r="D225" s="32"/>
      <c r="E225" s="32"/>
      <c r="F225" s="33"/>
      <c r="G225" s="33"/>
      <c r="H225" s="33"/>
      <c r="I225" s="33"/>
      <c r="J225" s="33"/>
      <c r="K225" s="33"/>
      <c r="L225" s="33"/>
      <c r="M225" s="32"/>
      <c r="N225" s="32"/>
      <c r="O225" s="32"/>
      <c r="P225" s="32"/>
      <c r="Q225" s="32"/>
      <c r="R225" s="32"/>
      <c r="S225" s="32"/>
    </row>
    <row r="226" customHeight="1" spans="1:19">
      <c r="A226" s="32"/>
      <c r="B226" s="32"/>
      <c r="C226" s="32"/>
      <c r="D226" s="32"/>
      <c r="E226" s="32"/>
      <c r="F226" s="33"/>
      <c r="G226" s="33"/>
      <c r="H226" s="33"/>
      <c r="I226" s="33"/>
      <c r="J226" s="33"/>
      <c r="K226" s="33"/>
      <c r="L226" s="33"/>
      <c r="M226" s="32"/>
      <c r="N226" s="32"/>
      <c r="O226" s="32"/>
      <c r="P226" s="32"/>
      <c r="Q226" s="32"/>
      <c r="R226" s="32"/>
      <c r="S226" s="32"/>
    </row>
    <row r="227" customHeight="1" spans="1:19">
      <c r="A227" s="32"/>
      <c r="B227" s="32"/>
      <c r="C227" s="32"/>
      <c r="D227" s="32"/>
      <c r="E227" s="32"/>
      <c r="F227" s="33"/>
      <c r="G227" s="33"/>
      <c r="H227" s="33"/>
      <c r="I227" s="33"/>
      <c r="J227" s="33"/>
      <c r="K227" s="33"/>
      <c r="L227" s="33"/>
      <c r="M227" s="32"/>
      <c r="N227" s="32"/>
      <c r="O227" s="32"/>
      <c r="P227" s="32"/>
      <c r="Q227" s="32"/>
      <c r="R227" s="32"/>
      <c r="S227" s="32"/>
    </row>
    <row r="228" customHeight="1" spans="1:19">
      <c r="A228" s="32"/>
      <c r="B228" s="32"/>
      <c r="C228" s="32"/>
      <c r="D228" s="32"/>
      <c r="E228" s="32"/>
      <c r="F228" s="33"/>
      <c r="G228" s="33"/>
      <c r="H228" s="33"/>
      <c r="I228" s="33"/>
      <c r="J228" s="33"/>
      <c r="K228" s="33"/>
      <c r="L228" s="33"/>
      <c r="M228" s="32"/>
      <c r="N228" s="32"/>
      <c r="O228" s="32"/>
      <c r="P228" s="32"/>
      <c r="Q228" s="32"/>
      <c r="R228" s="32"/>
      <c r="S228" s="32"/>
    </row>
    <row r="229" customHeight="1" spans="1:19">
      <c r="A229" s="32"/>
      <c r="B229" s="32"/>
      <c r="C229" s="32"/>
      <c r="D229" s="32"/>
      <c r="E229" s="32"/>
      <c r="F229" s="33"/>
      <c r="G229" s="33"/>
      <c r="H229" s="33"/>
      <c r="I229" s="33"/>
      <c r="J229" s="33"/>
      <c r="K229" s="33"/>
      <c r="L229" s="33"/>
      <c r="M229" s="32"/>
      <c r="N229" s="32"/>
      <c r="O229" s="32"/>
      <c r="P229" s="32"/>
      <c r="Q229" s="32"/>
      <c r="R229" s="32"/>
      <c r="S229" s="32"/>
    </row>
    <row r="230" customHeight="1" spans="1:19">
      <c r="A230" s="32"/>
      <c r="B230" s="32"/>
      <c r="C230" s="32"/>
      <c r="D230" s="32"/>
      <c r="E230" s="32"/>
      <c r="F230" s="33"/>
      <c r="G230" s="33"/>
      <c r="H230" s="33"/>
      <c r="I230" s="33"/>
      <c r="J230" s="33"/>
      <c r="K230" s="33"/>
      <c r="L230" s="33"/>
      <c r="M230" s="32"/>
      <c r="N230" s="32"/>
      <c r="O230" s="32"/>
      <c r="P230" s="32"/>
      <c r="Q230" s="32"/>
      <c r="R230" s="32"/>
      <c r="S230" s="32"/>
    </row>
    <row r="231" customHeight="1" spans="1:19">
      <c r="A231" s="32"/>
      <c r="B231" s="32"/>
      <c r="C231" s="32"/>
      <c r="D231" s="32"/>
      <c r="E231" s="32"/>
      <c r="F231" s="33"/>
      <c r="G231" s="33"/>
      <c r="H231" s="33"/>
      <c r="I231" s="33"/>
      <c r="J231" s="33"/>
      <c r="K231" s="33"/>
      <c r="L231" s="33"/>
      <c r="M231" s="32"/>
      <c r="N231" s="32"/>
      <c r="O231" s="32"/>
      <c r="P231" s="32"/>
      <c r="Q231" s="32"/>
      <c r="R231" s="32"/>
      <c r="S231" s="32"/>
    </row>
    <row r="232" customHeight="1" spans="1:19">
      <c r="A232" s="32"/>
      <c r="B232" s="32"/>
      <c r="C232" s="32"/>
      <c r="D232" s="32"/>
      <c r="E232" s="32"/>
      <c r="F232" s="33"/>
      <c r="G232" s="33"/>
      <c r="H232" s="33"/>
      <c r="I232" s="33"/>
      <c r="J232" s="33"/>
      <c r="K232" s="33"/>
      <c r="L232" s="33"/>
      <c r="M232" s="32"/>
      <c r="N232" s="32"/>
      <c r="O232" s="32"/>
      <c r="P232" s="32"/>
      <c r="Q232" s="32"/>
      <c r="R232" s="32"/>
      <c r="S232" s="32"/>
    </row>
    <row r="233" customHeight="1" spans="1:19">
      <c r="A233" s="32"/>
      <c r="B233" s="32"/>
      <c r="C233" s="32"/>
      <c r="D233" s="32"/>
      <c r="E233" s="32"/>
      <c r="F233" s="33"/>
      <c r="G233" s="33"/>
      <c r="H233" s="33"/>
      <c r="I233" s="33"/>
      <c r="J233" s="33"/>
      <c r="K233" s="33"/>
      <c r="L233" s="33"/>
      <c r="M233" s="32"/>
      <c r="N233" s="32"/>
      <c r="O233" s="32"/>
      <c r="P233" s="32"/>
      <c r="Q233" s="32"/>
      <c r="R233" s="32"/>
      <c r="S233" s="32"/>
    </row>
    <row r="234" customHeight="1" spans="1:19">
      <c r="A234" s="32"/>
      <c r="B234" s="32"/>
      <c r="C234" s="32"/>
      <c r="D234" s="32"/>
      <c r="E234" s="32"/>
      <c r="F234" s="33"/>
      <c r="G234" s="33"/>
      <c r="H234" s="33"/>
      <c r="I234" s="33"/>
      <c r="J234" s="33"/>
      <c r="K234" s="33"/>
      <c r="L234" s="33"/>
      <c r="M234" s="32"/>
      <c r="N234" s="32"/>
      <c r="O234" s="32"/>
      <c r="P234" s="32"/>
      <c r="Q234" s="32"/>
      <c r="R234" s="32"/>
      <c r="S234" s="32"/>
    </row>
    <row r="235" customHeight="1" spans="1:19">
      <c r="A235" s="32"/>
      <c r="B235" s="32"/>
      <c r="C235" s="32"/>
      <c r="D235" s="32"/>
      <c r="E235" s="32"/>
      <c r="F235" s="33"/>
      <c r="G235" s="33"/>
      <c r="H235" s="33"/>
      <c r="I235" s="33"/>
      <c r="J235" s="33"/>
      <c r="K235" s="33"/>
      <c r="L235" s="33"/>
      <c r="M235" s="32"/>
      <c r="N235" s="32"/>
      <c r="O235" s="32"/>
      <c r="P235" s="32"/>
      <c r="Q235" s="32"/>
      <c r="R235" s="32"/>
      <c r="S235" s="32"/>
    </row>
    <row r="236" customHeight="1" spans="1:19">
      <c r="A236" s="32"/>
      <c r="B236" s="32"/>
      <c r="C236" s="32"/>
      <c r="D236" s="32"/>
      <c r="E236" s="32"/>
      <c r="F236" s="33"/>
      <c r="G236" s="33"/>
      <c r="H236" s="33"/>
      <c r="I236" s="33"/>
      <c r="J236" s="33"/>
      <c r="K236" s="33"/>
      <c r="L236" s="33"/>
      <c r="M236" s="32"/>
      <c r="N236" s="32"/>
      <c r="O236" s="32"/>
      <c r="P236" s="32"/>
      <c r="Q236" s="32"/>
      <c r="R236" s="32"/>
      <c r="S236" s="32"/>
    </row>
    <row r="237" customHeight="1" spans="1:19">
      <c r="A237" s="32"/>
      <c r="B237" s="32"/>
      <c r="C237" s="32"/>
      <c r="D237" s="32"/>
      <c r="E237" s="32"/>
      <c r="F237" s="33"/>
      <c r="G237" s="33"/>
      <c r="H237" s="33"/>
      <c r="I237" s="33"/>
      <c r="J237" s="33"/>
      <c r="K237" s="33"/>
      <c r="L237" s="33"/>
      <c r="M237" s="32"/>
      <c r="N237" s="32"/>
      <c r="O237" s="32"/>
      <c r="P237" s="32"/>
      <c r="Q237" s="32"/>
      <c r="R237" s="32"/>
      <c r="S237" s="32"/>
    </row>
    <row r="238" customHeight="1" spans="1:19">
      <c r="A238" s="32"/>
      <c r="B238" s="32"/>
      <c r="C238" s="32"/>
      <c r="D238" s="32"/>
      <c r="E238" s="32"/>
      <c r="F238" s="33"/>
      <c r="G238" s="33"/>
      <c r="H238" s="33"/>
      <c r="I238" s="33"/>
      <c r="J238" s="33"/>
      <c r="K238" s="33"/>
      <c r="L238" s="33"/>
      <c r="M238" s="32"/>
      <c r="N238" s="32"/>
      <c r="O238" s="32"/>
      <c r="P238" s="32"/>
      <c r="Q238" s="32"/>
      <c r="R238" s="32"/>
      <c r="S238" s="32"/>
    </row>
    <row r="239" customHeight="1" spans="1:19">
      <c r="A239" s="32"/>
      <c r="B239" s="32"/>
      <c r="C239" s="32"/>
      <c r="D239" s="32"/>
      <c r="E239" s="32"/>
      <c r="F239" s="33"/>
      <c r="G239" s="33"/>
      <c r="H239" s="33"/>
      <c r="I239" s="33"/>
      <c r="J239" s="33"/>
      <c r="K239" s="33"/>
      <c r="L239" s="33"/>
      <c r="M239" s="32"/>
      <c r="N239" s="32"/>
      <c r="O239" s="32"/>
      <c r="P239" s="32"/>
      <c r="Q239" s="32"/>
      <c r="R239" s="32"/>
      <c r="S239" s="32"/>
    </row>
    <row r="240" customHeight="1" spans="1:19">
      <c r="A240" s="32"/>
      <c r="B240" s="32"/>
      <c r="C240" s="32"/>
      <c r="D240" s="32"/>
      <c r="E240" s="32"/>
      <c r="F240" s="33"/>
      <c r="G240" s="33"/>
      <c r="H240" s="33"/>
      <c r="I240" s="33"/>
      <c r="J240" s="33"/>
      <c r="K240" s="33"/>
      <c r="L240" s="33"/>
      <c r="M240" s="32"/>
      <c r="N240" s="32"/>
      <c r="O240" s="32"/>
      <c r="P240" s="32"/>
      <c r="Q240" s="32"/>
      <c r="R240" s="32"/>
      <c r="S240" s="32"/>
    </row>
    <row r="241" customHeight="1" spans="1:19">
      <c r="A241" s="32"/>
      <c r="B241" s="32"/>
      <c r="C241" s="32"/>
      <c r="D241" s="32"/>
      <c r="E241" s="32"/>
      <c r="F241" s="33"/>
      <c r="G241" s="33"/>
      <c r="H241" s="33"/>
      <c r="I241" s="33"/>
      <c r="J241" s="33"/>
      <c r="K241" s="33"/>
      <c r="L241" s="33"/>
      <c r="M241" s="32"/>
      <c r="N241" s="32"/>
      <c r="O241" s="32"/>
      <c r="P241" s="32"/>
      <c r="Q241" s="32"/>
      <c r="R241" s="32"/>
      <c r="S241" s="32"/>
    </row>
    <row r="242" customHeight="1" spans="1:19">
      <c r="A242" s="32"/>
      <c r="B242" s="32"/>
      <c r="C242" s="32"/>
      <c r="D242" s="32"/>
      <c r="E242" s="32"/>
      <c r="F242" s="33"/>
      <c r="G242" s="33"/>
      <c r="H242" s="33"/>
      <c r="I242" s="33"/>
      <c r="J242" s="33"/>
      <c r="K242" s="33"/>
      <c r="L242" s="33"/>
      <c r="M242" s="32"/>
      <c r="N242" s="32"/>
      <c r="O242" s="32"/>
      <c r="P242" s="32"/>
      <c r="Q242" s="32"/>
      <c r="R242" s="32"/>
      <c r="S242" s="32"/>
    </row>
    <row r="243" customHeight="1" spans="1:19">
      <c r="A243" s="32"/>
      <c r="B243" s="32"/>
      <c r="C243" s="32"/>
      <c r="D243" s="32"/>
      <c r="E243" s="32"/>
      <c r="F243" s="33"/>
      <c r="G243" s="33"/>
      <c r="H243" s="33"/>
      <c r="I243" s="33"/>
      <c r="J243" s="33"/>
      <c r="K243" s="33"/>
      <c r="L243" s="33"/>
      <c r="M243" s="32"/>
      <c r="N243" s="32"/>
      <c r="O243" s="32"/>
      <c r="P243" s="32"/>
      <c r="Q243" s="32"/>
      <c r="R243" s="32"/>
      <c r="S243" s="32"/>
    </row>
    <row r="244" customHeight="1" spans="1:19">
      <c r="A244" s="32"/>
      <c r="B244" s="32"/>
      <c r="C244" s="32"/>
      <c r="D244" s="32"/>
      <c r="E244" s="32"/>
      <c r="F244" s="33"/>
      <c r="G244" s="33"/>
      <c r="H244" s="33"/>
      <c r="I244" s="33"/>
      <c r="J244" s="33"/>
      <c r="K244" s="33"/>
      <c r="L244" s="33"/>
      <c r="M244" s="32"/>
      <c r="N244" s="32"/>
      <c r="O244" s="32"/>
      <c r="P244" s="32"/>
      <c r="Q244" s="32"/>
      <c r="R244" s="32"/>
      <c r="S244" s="32"/>
    </row>
    <row r="245" customHeight="1" spans="1:19">
      <c r="A245" s="32"/>
      <c r="B245" s="32"/>
      <c r="C245" s="32"/>
      <c r="D245" s="32"/>
      <c r="E245" s="32"/>
      <c r="F245" s="33"/>
      <c r="G245" s="33"/>
      <c r="H245" s="33"/>
      <c r="I245" s="33"/>
      <c r="J245" s="33"/>
      <c r="K245" s="33"/>
      <c r="L245" s="33"/>
      <c r="M245" s="32"/>
      <c r="N245" s="32"/>
      <c r="O245" s="32"/>
      <c r="P245" s="32"/>
      <c r="Q245" s="32"/>
      <c r="R245" s="32"/>
      <c r="S245" s="32"/>
    </row>
    <row r="246" customHeight="1" spans="1:19">
      <c r="A246" s="32"/>
      <c r="B246" s="32"/>
      <c r="C246" s="32"/>
      <c r="D246" s="32"/>
      <c r="E246" s="32"/>
      <c r="F246" s="33"/>
      <c r="G246" s="33"/>
      <c r="H246" s="33"/>
      <c r="I246" s="33"/>
      <c r="J246" s="33"/>
      <c r="K246" s="33"/>
      <c r="L246" s="33"/>
      <c r="M246" s="32"/>
      <c r="N246" s="32"/>
      <c r="O246" s="32"/>
      <c r="P246" s="32"/>
      <c r="Q246" s="32"/>
      <c r="R246" s="32"/>
      <c r="S246" s="32"/>
    </row>
    <row r="247" customHeight="1" spans="1:19">
      <c r="A247" s="32"/>
      <c r="B247" s="32"/>
      <c r="C247" s="32"/>
      <c r="D247" s="32"/>
      <c r="E247" s="32"/>
      <c r="F247" s="33"/>
      <c r="G247" s="33"/>
      <c r="H247" s="33"/>
      <c r="I247" s="33"/>
      <c r="J247" s="33"/>
      <c r="K247" s="33"/>
      <c r="L247" s="33"/>
      <c r="M247" s="32"/>
      <c r="N247" s="32"/>
      <c r="O247" s="32"/>
      <c r="P247" s="32"/>
      <c r="Q247" s="32"/>
      <c r="R247" s="32"/>
      <c r="S247" s="32"/>
    </row>
    <row r="248" customHeight="1" spans="1:19">
      <c r="A248" s="32"/>
      <c r="B248" s="32"/>
      <c r="C248" s="32"/>
      <c r="D248" s="32"/>
      <c r="E248" s="32"/>
      <c r="F248" s="33"/>
      <c r="G248" s="33"/>
      <c r="H248" s="33"/>
      <c r="I248" s="33"/>
      <c r="J248" s="33"/>
      <c r="K248" s="33"/>
      <c r="L248" s="33"/>
      <c r="M248" s="32"/>
      <c r="N248" s="32"/>
      <c r="O248" s="32"/>
      <c r="P248" s="32"/>
      <c r="Q248" s="32"/>
      <c r="R248" s="32"/>
      <c r="S248" s="32"/>
    </row>
    <row r="249" customHeight="1" spans="1:19">
      <c r="A249" s="32"/>
      <c r="B249" s="32"/>
      <c r="C249" s="32"/>
      <c r="D249" s="32"/>
      <c r="E249" s="32"/>
      <c r="F249" s="33"/>
      <c r="G249" s="33"/>
      <c r="H249" s="33"/>
      <c r="I249" s="33"/>
      <c r="J249" s="33"/>
      <c r="K249" s="33"/>
      <c r="L249" s="33"/>
      <c r="M249" s="32"/>
      <c r="N249" s="32"/>
      <c r="O249" s="32"/>
      <c r="P249" s="32"/>
      <c r="Q249" s="32"/>
      <c r="R249" s="32"/>
      <c r="S249" s="32"/>
    </row>
    <row r="250" customHeight="1" spans="1:19">
      <c r="A250" s="32"/>
      <c r="B250" s="32"/>
      <c r="C250" s="32"/>
      <c r="D250" s="32"/>
      <c r="E250" s="32"/>
      <c r="F250" s="33"/>
      <c r="G250" s="33"/>
      <c r="H250" s="33"/>
      <c r="I250" s="33"/>
      <c r="J250" s="33"/>
      <c r="K250" s="33"/>
      <c r="L250" s="33"/>
      <c r="M250" s="32"/>
      <c r="N250" s="32"/>
      <c r="O250" s="32"/>
      <c r="P250" s="32"/>
      <c r="Q250" s="32"/>
      <c r="R250" s="32"/>
      <c r="S250" s="32"/>
    </row>
    <row r="251" customHeight="1" spans="1:19">
      <c r="A251" s="32"/>
      <c r="B251" s="32"/>
      <c r="C251" s="32"/>
      <c r="D251" s="32"/>
      <c r="E251" s="32"/>
      <c r="F251" s="33"/>
      <c r="G251" s="33"/>
      <c r="H251" s="33"/>
      <c r="I251" s="33"/>
      <c r="J251" s="33"/>
      <c r="K251" s="33"/>
      <c r="L251" s="33"/>
      <c r="M251" s="32"/>
      <c r="N251" s="32"/>
      <c r="O251" s="32"/>
      <c r="P251" s="32"/>
      <c r="Q251" s="32"/>
      <c r="R251" s="32"/>
      <c r="S251" s="32"/>
    </row>
    <row r="252" customHeight="1" spans="1:19">
      <c r="A252" s="32"/>
      <c r="B252" s="32"/>
      <c r="C252" s="32"/>
      <c r="D252" s="32"/>
      <c r="E252" s="32"/>
      <c r="F252" s="33"/>
      <c r="G252" s="33"/>
      <c r="H252" s="33"/>
      <c r="I252" s="33"/>
      <c r="J252" s="33"/>
      <c r="K252" s="33"/>
      <c r="L252" s="33"/>
      <c r="M252" s="32"/>
      <c r="N252" s="32"/>
      <c r="O252" s="32"/>
      <c r="P252" s="32"/>
      <c r="Q252" s="32"/>
      <c r="R252" s="32"/>
      <c r="S252" s="32"/>
    </row>
    <row r="253" customHeight="1" spans="1:19">
      <c r="A253" s="32"/>
      <c r="B253" s="32"/>
      <c r="C253" s="32"/>
      <c r="D253" s="32"/>
      <c r="E253" s="32"/>
      <c r="F253" s="33"/>
      <c r="G253" s="33"/>
      <c r="H253" s="33"/>
      <c r="I253" s="33"/>
      <c r="J253" s="33"/>
      <c r="K253" s="33"/>
      <c r="L253" s="33"/>
      <c r="M253" s="32"/>
      <c r="N253" s="32"/>
      <c r="O253" s="32"/>
      <c r="P253" s="32"/>
      <c r="Q253" s="32"/>
      <c r="R253" s="32"/>
      <c r="S253" s="32"/>
    </row>
    <row r="254" customHeight="1" spans="1:19">
      <c r="A254" s="32"/>
      <c r="B254" s="32"/>
      <c r="C254" s="32"/>
      <c r="D254" s="32"/>
      <c r="E254" s="32"/>
      <c r="F254" s="33"/>
      <c r="G254" s="33"/>
      <c r="H254" s="33"/>
      <c r="I254" s="33"/>
      <c r="J254" s="33"/>
      <c r="K254" s="33"/>
      <c r="L254" s="33"/>
      <c r="M254" s="32"/>
      <c r="N254" s="32"/>
      <c r="O254" s="32"/>
      <c r="P254" s="32"/>
      <c r="Q254" s="32"/>
      <c r="R254" s="32"/>
      <c r="S254" s="32"/>
    </row>
    <row r="255" customHeight="1" spans="1:19">
      <c r="A255" s="32"/>
      <c r="B255" s="32"/>
      <c r="C255" s="32"/>
      <c r="D255" s="32"/>
      <c r="E255" s="32"/>
      <c r="F255" s="33"/>
      <c r="G255" s="33"/>
      <c r="H255" s="33"/>
      <c r="I255" s="33"/>
      <c r="J255" s="33"/>
      <c r="K255" s="33"/>
      <c r="L255" s="33"/>
      <c r="M255" s="32"/>
      <c r="N255" s="32"/>
      <c r="O255" s="32"/>
      <c r="P255" s="32"/>
      <c r="Q255" s="32"/>
      <c r="R255" s="32"/>
      <c r="S255" s="32"/>
    </row>
    <row r="256" customHeight="1" spans="1:19">
      <c r="A256" s="32"/>
      <c r="B256" s="32"/>
      <c r="C256" s="32"/>
      <c r="D256" s="32"/>
      <c r="E256" s="32"/>
      <c r="F256" s="33"/>
      <c r="G256" s="33"/>
      <c r="H256" s="33"/>
      <c r="I256" s="33"/>
      <c r="J256" s="33"/>
      <c r="K256" s="33"/>
      <c r="L256" s="33"/>
      <c r="M256" s="32"/>
      <c r="N256" s="32"/>
      <c r="O256" s="32"/>
      <c r="P256" s="32"/>
      <c r="Q256" s="32"/>
      <c r="R256" s="32"/>
      <c r="S256" s="32"/>
    </row>
    <row r="257" customHeight="1" spans="1:19">
      <c r="A257" s="32"/>
      <c r="B257" s="32"/>
      <c r="C257" s="32"/>
      <c r="D257" s="32"/>
      <c r="E257" s="32"/>
      <c r="F257" s="33"/>
      <c r="G257" s="33"/>
      <c r="H257" s="33"/>
      <c r="I257" s="33"/>
      <c r="J257" s="33"/>
      <c r="K257" s="33"/>
      <c r="L257" s="33"/>
      <c r="M257" s="32"/>
      <c r="N257" s="32"/>
      <c r="O257" s="32"/>
      <c r="P257" s="32"/>
      <c r="Q257" s="32"/>
      <c r="R257" s="32"/>
      <c r="S257" s="32"/>
    </row>
    <row r="258" customHeight="1" spans="1:19">
      <c r="A258" s="32"/>
      <c r="B258" s="32"/>
      <c r="C258" s="32"/>
      <c r="D258" s="32"/>
      <c r="E258" s="32"/>
      <c r="F258" s="33"/>
      <c r="G258" s="33"/>
      <c r="H258" s="33"/>
      <c r="I258" s="33"/>
      <c r="J258" s="33"/>
      <c r="K258" s="33"/>
      <c r="L258" s="33"/>
      <c r="M258" s="32"/>
      <c r="N258" s="32"/>
      <c r="O258" s="32"/>
      <c r="P258" s="32"/>
      <c r="Q258" s="32"/>
      <c r="R258" s="32"/>
      <c r="S258" s="32"/>
    </row>
    <row r="259" customHeight="1" spans="1:19">
      <c r="A259" s="32"/>
      <c r="B259" s="32"/>
      <c r="C259" s="32"/>
      <c r="D259" s="32"/>
      <c r="E259" s="32"/>
      <c r="F259" s="33"/>
      <c r="G259" s="33"/>
      <c r="H259" s="33"/>
      <c r="I259" s="33"/>
      <c r="J259" s="33"/>
      <c r="K259" s="33"/>
      <c r="L259" s="33"/>
      <c r="M259" s="32"/>
      <c r="N259" s="32"/>
      <c r="O259" s="32"/>
      <c r="P259" s="32"/>
      <c r="Q259" s="32"/>
      <c r="R259" s="32"/>
      <c r="S259" s="32"/>
    </row>
    <row r="260" customHeight="1" spans="1:19">
      <c r="A260" s="32"/>
      <c r="B260" s="32"/>
      <c r="C260" s="32"/>
      <c r="D260" s="32"/>
      <c r="E260" s="32"/>
      <c r="F260" s="33"/>
      <c r="G260" s="33"/>
      <c r="H260" s="33"/>
      <c r="I260" s="33"/>
      <c r="J260" s="33"/>
      <c r="K260" s="33"/>
      <c r="L260" s="33"/>
      <c r="M260" s="32"/>
      <c r="N260" s="32"/>
      <c r="O260" s="32"/>
      <c r="P260" s="32"/>
      <c r="Q260" s="32"/>
      <c r="R260" s="32"/>
      <c r="S260" s="32"/>
    </row>
    <row r="261" customHeight="1" spans="1:19">
      <c r="A261" s="32"/>
      <c r="B261" s="32"/>
      <c r="C261" s="32"/>
      <c r="D261" s="32"/>
      <c r="E261" s="32"/>
      <c r="F261" s="33"/>
      <c r="G261" s="33"/>
      <c r="H261" s="33"/>
      <c r="I261" s="33"/>
      <c r="J261" s="33"/>
      <c r="K261" s="33"/>
      <c r="L261" s="33"/>
      <c r="M261" s="32"/>
      <c r="N261" s="32"/>
      <c r="O261" s="32"/>
      <c r="P261" s="32"/>
      <c r="Q261" s="32"/>
      <c r="R261" s="32"/>
      <c r="S261" s="32"/>
    </row>
    <row r="262" customHeight="1" spans="1:19">
      <c r="A262" s="32"/>
      <c r="B262" s="32"/>
      <c r="C262" s="32"/>
      <c r="D262" s="32"/>
      <c r="E262" s="32"/>
      <c r="F262" s="33"/>
      <c r="G262" s="33"/>
      <c r="H262" s="33"/>
      <c r="I262" s="33"/>
      <c r="J262" s="33"/>
      <c r="K262" s="33"/>
      <c r="L262" s="33"/>
      <c r="M262" s="32"/>
      <c r="N262" s="32"/>
      <c r="O262" s="32"/>
      <c r="P262" s="32"/>
      <c r="Q262" s="32"/>
      <c r="R262" s="32"/>
      <c r="S262" s="32"/>
    </row>
    <row r="263" customHeight="1" spans="1:19">
      <c r="A263" s="32"/>
      <c r="B263" s="32"/>
      <c r="C263" s="32"/>
      <c r="D263" s="32"/>
      <c r="E263" s="32"/>
      <c r="F263" s="33"/>
      <c r="G263" s="33"/>
      <c r="H263" s="33"/>
      <c r="I263" s="33"/>
      <c r="J263" s="33"/>
      <c r="K263" s="33"/>
      <c r="L263" s="33"/>
      <c r="M263" s="32"/>
      <c r="N263" s="32"/>
      <c r="O263" s="32"/>
      <c r="P263" s="32"/>
      <c r="Q263" s="32"/>
      <c r="R263" s="32"/>
      <c r="S263" s="32"/>
    </row>
    <row r="264" customHeight="1" spans="1:19">
      <c r="A264" s="32"/>
      <c r="B264" s="32"/>
      <c r="C264" s="32"/>
      <c r="D264" s="32"/>
      <c r="E264" s="32"/>
      <c r="F264" s="33"/>
      <c r="G264" s="33"/>
      <c r="H264" s="33"/>
      <c r="I264" s="33"/>
      <c r="J264" s="33"/>
      <c r="K264" s="33"/>
      <c r="L264" s="33"/>
      <c r="M264" s="32"/>
      <c r="N264" s="32"/>
      <c r="O264" s="32"/>
      <c r="P264" s="32"/>
      <c r="Q264" s="32"/>
      <c r="R264" s="32"/>
      <c r="S264" s="32"/>
    </row>
    <row r="265" customHeight="1" spans="1:19">
      <c r="A265" s="32"/>
      <c r="B265" s="32"/>
      <c r="C265" s="32"/>
      <c r="D265" s="32"/>
      <c r="E265" s="32"/>
      <c r="F265" s="33"/>
      <c r="G265" s="33"/>
      <c r="H265" s="33"/>
      <c r="I265" s="33"/>
      <c r="J265" s="33"/>
      <c r="K265" s="33"/>
      <c r="L265" s="33"/>
      <c r="M265" s="32"/>
      <c r="N265" s="32"/>
      <c r="O265" s="32"/>
      <c r="P265" s="32"/>
      <c r="Q265" s="32"/>
      <c r="R265" s="32"/>
      <c r="S265" s="32"/>
    </row>
    <row r="266" customHeight="1" spans="1:19">
      <c r="A266" s="32"/>
      <c r="B266" s="32"/>
      <c r="C266" s="32"/>
      <c r="D266" s="32"/>
      <c r="E266" s="32"/>
      <c r="F266" s="33"/>
      <c r="G266" s="33"/>
      <c r="H266" s="33"/>
      <c r="I266" s="33"/>
      <c r="J266" s="33"/>
      <c r="K266" s="33"/>
      <c r="L266" s="33"/>
      <c r="M266" s="32"/>
      <c r="N266" s="32"/>
      <c r="O266" s="32"/>
      <c r="P266" s="32"/>
      <c r="Q266" s="32"/>
      <c r="R266" s="32"/>
      <c r="S266" s="32"/>
    </row>
    <row r="267" customHeight="1" spans="1:19">
      <c r="A267" s="32"/>
      <c r="B267" s="32"/>
      <c r="C267" s="32"/>
      <c r="D267" s="32"/>
      <c r="E267" s="32"/>
      <c r="F267" s="33"/>
      <c r="G267" s="33"/>
      <c r="H267" s="33"/>
      <c r="I267" s="33"/>
      <c r="J267" s="33"/>
      <c r="K267" s="33"/>
      <c r="L267" s="33"/>
      <c r="M267" s="32"/>
      <c r="N267" s="32"/>
      <c r="O267" s="32"/>
      <c r="P267" s="32"/>
      <c r="Q267" s="32"/>
      <c r="R267" s="32"/>
      <c r="S267" s="32"/>
    </row>
    <row r="268" customHeight="1" spans="1:19">
      <c r="A268" s="32"/>
      <c r="B268" s="32"/>
      <c r="C268" s="32"/>
      <c r="D268" s="32"/>
      <c r="E268" s="32"/>
      <c r="F268" s="33"/>
      <c r="G268" s="33"/>
      <c r="H268" s="33"/>
      <c r="I268" s="33"/>
      <c r="J268" s="33"/>
      <c r="K268" s="33"/>
      <c r="L268" s="33"/>
      <c r="M268" s="32"/>
      <c r="N268" s="32"/>
      <c r="O268" s="32"/>
      <c r="P268" s="32"/>
      <c r="Q268" s="32"/>
      <c r="R268" s="32"/>
      <c r="S268" s="32"/>
    </row>
    <row r="269" customHeight="1" spans="1:19">
      <c r="A269" s="32"/>
      <c r="B269" s="32"/>
      <c r="C269" s="32"/>
      <c r="D269" s="32"/>
      <c r="E269" s="32"/>
      <c r="F269" s="33"/>
      <c r="G269" s="33"/>
      <c r="H269" s="33"/>
      <c r="I269" s="33"/>
      <c r="J269" s="33"/>
      <c r="K269" s="33"/>
      <c r="L269" s="33"/>
      <c r="M269" s="32"/>
      <c r="N269" s="32"/>
      <c r="O269" s="32"/>
      <c r="P269" s="32"/>
      <c r="Q269" s="32"/>
      <c r="R269" s="32"/>
      <c r="S269" s="32"/>
    </row>
    <row r="270" customHeight="1" spans="1:19">
      <c r="A270" s="32"/>
      <c r="B270" s="32"/>
      <c r="C270" s="32"/>
      <c r="D270" s="32"/>
      <c r="E270" s="32"/>
      <c r="F270" s="33"/>
      <c r="G270" s="33"/>
      <c r="H270" s="33"/>
      <c r="I270" s="33"/>
      <c r="J270" s="33"/>
      <c r="K270" s="33"/>
      <c r="L270" s="33"/>
      <c r="M270" s="32"/>
      <c r="N270" s="32"/>
      <c r="O270" s="32"/>
      <c r="P270" s="32"/>
      <c r="Q270" s="32"/>
      <c r="R270" s="32"/>
      <c r="S270" s="32"/>
    </row>
    <row r="271" customHeight="1" spans="1:19">
      <c r="A271" s="32"/>
      <c r="B271" s="32"/>
      <c r="C271" s="32"/>
      <c r="D271" s="32"/>
      <c r="E271" s="32"/>
      <c r="F271" s="33"/>
      <c r="G271" s="33"/>
      <c r="H271" s="33"/>
      <c r="I271" s="33"/>
      <c r="J271" s="33"/>
      <c r="K271" s="33"/>
      <c r="L271" s="33"/>
      <c r="M271" s="32"/>
      <c r="N271" s="32"/>
      <c r="O271" s="32"/>
      <c r="P271" s="32"/>
      <c r="Q271" s="32"/>
      <c r="R271" s="32"/>
      <c r="S271" s="32"/>
    </row>
    <row r="272" customHeight="1" spans="1:19">
      <c r="A272" s="32"/>
      <c r="B272" s="32"/>
      <c r="C272" s="32"/>
      <c r="D272" s="32"/>
      <c r="E272" s="32"/>
      <c r="F272" s="33"/>
      <c r="G272" s="33"/>
      <c r="H272" s="33"/>
      <c r="I272" s="33"/>
      <c r="J272" s="33"/>
      <c r="K272" s="33"/>
      <c r="L272" s="33"/>
      <c r="M272" s="32"/>
      <c r="N272" s="32"/>
      <c r="O272" s="32"/>
      <c r="P272" s="32"/>
      <c r="Q272" s="32"/>
      <c r="R272" s="32"/>
      <c r="S272" s="32"/>
    </row>
    <row r="273" customHeight="1" spans="1:19">
      <c r="A273" s="32"/>
      <c r="B273" s="32"/>
      <c r="C273" s="32"/>
      <c r="D273" s="32"/>
      <c r="E273" s="32"/>
      <c r="F273" s="33"/>
      <c r="G273" s="33"/>
      <c r="H273" s="33"/>
      <c r="I273" s="33"/>
      <c r="J273" s="33"/>
      <c r="K273" s="33"/>
      <c r="L273" s="33"/>
      <c r="M273" s="32"/>
      <c r="N273" s="32"/>
      <c r="O273" s="32"/>
      <c r="P273" s="32"/>
      <c r="Q273" s="32"/>
      <c r="R273" s="32"/>
      <c r="S273" s="32"/>
    </row>
    <row r="274" customHeight="1" spans="1:19">
      <c r="A274" s="32"/>
      <c r="B274" s="32"/>
      <c r="C274" s="32"/>
      <c r="D274" s="32"/>
      <c r="E274" s="32"/>
      <c r="F274" s="33"/>
      <c r="G274" s="33"/>
      <c r="H274" s="33"/>
      <c r="I274" s="33"/>
      <c r="J274" s="33"/>
      <c r="K274" s="33"/>
      <c r="L274" s="33"/>
      <c r="M274" s="32"/>
      <c r="N274" s="32"/>
      <c r="O274" s="32"/>
      <c r="P274" s="32"/>
      <c r="Q274" s="32"/>
      <c r="R274" s="32"/>
      <c r="S274" s="32"/>
    </row>
    <row r="275" customHeight="1" spans="1:19">
      <c r="A275" s="32"/>
      <c r="B275" s="32"/>
      <c r="C275" s="32"/>
      <c r="D275" s="32"/>
      <c r="E275" s="32"/>
      <c r="F275" s="33"/>
      <c r="G275" s="33"/>
      <c r="H275" s="33"/>
      <c r="I275" s="33"/>
      <c r="J275" s="33"/>
      <c r="K275" s="33"/>
      <c r="L275" s="33"/>
      <c r="M275" s="32"/>
      <c r="N275" s="32"/>
      <c r="O275" s="32"/>
      <c r="P275" s="32"/>
      <c r="Q275" s="32"/>
      <c r="R275" s="32"/>
      <c r="S275" s="32"/>
    </row>
    <row r="276" customHeight="1" spans="1:19">
      <c r="A276" s="32"/>
      <c r="B276" s="32"/>
      <c r="C276" s="32"/>
      <c r="D276" s="32"/>
      <c r="E276" s="32"/>
      <c r="F276" s="33"/>
      <c r="G276" s="33"/>
      <c r="H276" s="33"/>
      <c r="I276" s="33"/>
      <c r="J276" s="33"/>
      <c r="K276" s="33"/>
      <c r="L276" s="33"/>
      <c r="M276" s="32"/>
      <c r="N276" s="32"/>
      <c r="O276" s="32"/>
      <c r="P276" s="32"/>
      <c r="Q276" s="32"/>
      <c r="R276" s="32"/>
      <c r="S276" s="32"/>
    </row>
    <row r="277" customHeight="1" spans="1:19">
      <c r="A277" s="32"/>
      <c r="B277" s="32"/>
      <c r="C277" s="32"/>
      <c r="D277" s="32"/>
      <c r="E277" s="32"/>
      <c r="F277" s="33"/>
      <c r="G277" s="33"/>
      <c r="H277" s="33"/>
      <c r="I277" s="33"/>
      <c r="J277" s="33"/>
      <c r="K277" s="33"/>
      <c r="L277" s="33"/>
      <c r="M277" s="32"/>
      <c r="N277" s="32"/>
      <c r="O277" s="32"/>
      <c r="P277" s="32"/>
      <c r="Q277" s="32"/>
      <c r="R277" s="32"/>
      <c r="S277" s="32"/>
    </row>
    <row r="278" customHeight="1" spans="1:19">
      <c r="A278" s="32"/>
      <c r="B278" s="32"/>
      <c r="C278" s="32"/>
      <c r="D278" s="32"/>
      <c r="E278" s="32"/>
      <c r="F278" s="33"/>
      <c r="G278" s="33"/>
      <c r="H278" s="33"/>
      <c r="I278" s="33"/>
      <c r="J278" s="33"/>
      <c r="K278" s="33"/>
      <c r="L278" s="33"/>
      <c r="M278" s="32"/>
      <c r="N278" s="32"/>
      <c r="O278" s="32"/>
      <c r="P278" s="32"/>
      <c r="Q278" s="32"/>
      <c r="R278" s="32"/>
      <c r="S278" s="32"/>
    </row>
    <row r="279" customHeight="1" spans="1:19">
      <c r="A279" s="32"/>
      <c r="B279" s="32"/>
      <c r="C279" s="32"/>
      <c r="D279" s="32"/>
      <c r="E279" s="32"/>
      <c r="F279" s="33"/>
      <c r="G279" s="33"/>
      <c r="H279" s="33"/>
      <c r="I279" s="33"/>
      <c r="J279" s="33"/>
      <c r="K279" s="33"/>
      <c r="L279" s="33"/>
      <c r="M279" s="32"/>
      <c r="N279" s="32"/>
      <c r="O279" s="32"/>
      <c r="P279" s="32"/>
      <c r="Q279" s="32"/>
      <c r="R279" s="32"/>
      <c r="S279" s="32"/>
    </row>
    <row r="280" customHeight="1" spans="1:19">
      <c r="A280" s="32"/>
      <c r="B280" s="32"/>
      <c r="C280" s="32"/>
      <c r="D280" s="32"/>
      <c r="E280" s="32"/>
      <c r="F280" s="33"/>
      <c r="G280" s="33"/>
      <c r="H280" s="33"/>
      <c r="I280" s="33"/>
      <c r="J280" s="33"/>
      <c r="K280" s="33"/>
      <c r="L280" s="33"/>
      <c r="M280" s="32"/>
      <c r="N280" s="32"/>
      <c r="O280" s="32"/>
      <c r="P280" s="32"/>
      <c r="Q280" s="32"/>
      <c r="R280" s="32"/>
      <c r="S280" s="32"/>
    </row>
    <row r="281" customHeight="1" spans="1:19">
      <c r="A281" s="32"/>
      <c r="B281" s="32"/>
      <c r="C281" s="32"/>
      <c r="D281" s="32"/>
      <c r="E281" s="32"/>
      <c r="F281" s="33"/>
      <c r="G281" s="33"/>
      <c r="H281" s="33"/>
      <c r="I281" s="33"/>
      <c r="J281" s="33"/>
      <c r="K281" s="33"/>
      <c r="L281" s="33"/>
      <c r="M281" s="32"/>
      <c r="N281" s="32"/>
      <c r="O281" s="32"/>
      <c r="P281" s="32"/>
      <c r="Q281" s="32"/>
      <c r="R281" s="32"/>
      <c r="S281" s="32"/>
    </row>
    <row r="282" customHeight="1" spans="1:19">
      <c r="A282" s="32"/>
      <c r="B282" s="32"/>
      <c r="C282" s="32"/>
      <c r="D282" s="32"/>
      <c r="E282" s="32"/>
      <c r="F282" s="33"/>
      <c r="G282" s="33"/>
      <c r="H282" s="33"/>
      <c r="I282" s="33"/>
      <c r="J282" s="33"/>
      <c r="K282" s="33"/>
      <c r="L282" s="33"/>
      <c r="M282" s="32"/>
      <c r="N282" s="32"/>
      <c r="O282" s="32"/>
      <c r="P282" s="32"/>
      <c r="Q282" s="32"/>
      <c r="R282" s="32"/>
      <c r="S282" s="32"/>
    </row>
    <row r="283" customHeight="1" spans="1:19">
      <c r="A283" s="32"/>
      <c r="B283" s="32"/>
      <c r="C283" s="32"/>
      <c r="D283" s="32"/>
      <c r="E283" s="32"/>
      <c r="F283" s="33"/>
      <c r="G283" s="33"/>
      <c r="H283" s="33"/>
      <c r="I283" s="33"/>
      <c r="J283" s="33"/>
      <c r="K283" s="33"/>
      <c r="L283" s="33"/>
      <c r="M283" s="32"/>
      <c r="N283" s="32"/>
      <c r="O283" s="32"/>
      <c r="P283" s="32"/>
      <c r="Q283" s="32"/>
      <c r="R283" s="32"/>
      <c r="S283" s="32"/>
    </row>
    <row r="284" customHeight="1" spans="1:19">
      <c r="A284" s="32"/>
      <c r="B284" s="32"/>
      <c r="C284" s="32"/>
      <c r="D284" s="32"/>
      <c r="E284" s="32"/>
      <c r="F284" s="33"/>
      <c r="G284" s="33"/>
      <c r="H284" s="33"/>
      <c r="I284" s="33"/>
      <c r="J284" s="33"/>
      <c r="K284" s="33"/>
      <c r="L284" s="33"/>
      <c r="M284" s="32"/>
      <c r="N284" s="32"/>
      <c r="O284" s="32"/>
      <c r="P284" s="32"/>
      <c r="Q284" s="32"/>
      <c r="R284" s="32"/>
      <c r="S284" s="32"/>
    </row>
    <row r="285" customHeight="1" spans="1:19">
      <c r="A285" s="32"/>
      <c r="B285" s="32"/>
      <c r="C285" s="32"/>
      <c r="D285" s="32"/>
      <c r="E285" s="32"/>
      <c r="F285" s="33"/>
      <c r="G285" s="33"/>
      <c r="H285" s="33"/>
      <c r="I285" s="33"/>
      <c r="J285" s="33"/>
      <c r="K285" s="33"/>
      <c r="L285" s="33"/>
      <c r="M285" s="32"/>
      <c r="N285" s="32"/>
      <c r="O285" s="32"/>
      <c r="P285" s="32"/>
      <c r="Q285" s="32"/>
      <c r="R285" s="32"/>
      <c r="S285" s="32"/>
    </row>
    <row r="286" customHeight="1" spans="1:19">
      <c r="A286" s="32"/>
      <c r="B286" s="32"/>
      <c r="C286" s="32"/>
      <c r="D286" s="32"/>
      <c r="E286" s="32"/>
      <c r="F286" s="33"/>
      <c r="G286" s="33"/>
      <c r="H286" s="33"/>
      <c r="I286" s="33"/>
      <c r="J286" s="33"/>
      <c r="K286" s="33"/>
      <c r="L286" s="33"/>
      <c r="M286" s="32"/>
      <c r="N286" s="32"/>
      <c r="O286" s="32"/>
      <c r="P286" s="32"/>
      <c r="Q286" s="32"/>
      <c r="R286" s="32"/>
      <c r="S286" s="32"/>
    </row>
    <row r="287" customHeight="1" spans="1:19">
      <c r="A287" s="32"/>
      <c r="B287" s="32"/>
      <c r="C287" s="32"/>
      <c r="D287" s="32"/>
      <c r="E287" s="32"/>
      <c r="F287" s="33"/>
      <c r="G287" s="33"/>
      <c r="H287" s="33"/>
      <c r="I287" s="33"/>
      <c r="J287" s="33"/>
      <c r="K287" s="33"/>
      <c r="L287" s="33"/>
      <c r="M287" s="32"/>
      <c r="N287" s="32"/>
      <c r="O287" s="32"/>
      <c r="P287" s="32"/>
      <c r="Q287" s="32"/>
      <c r="R287" s="32"/>
      <c r="S287" s="32"/>
    </row>
    <row r="288" customHeight="1" spans="1:19">
      <c r="A288" s="32"/>
      <c r="B288" s="32"/>
      <c r="C288" s="32"/>
      <c r="D288" s="32"/>
      <c r="E288" s="32"/>
      <c r="F288" s="33"/>
      <c r="G288" s="33"/>
      <c r="H288" s="33"/>
      <c r="I288" s="33"/>
      <c r="J288" s="33"/>
      <c r="K288" s="33"/>
      <c r="L288" s="33"/>
      <c r="M288" s="32"/>
      <c r="N288" s="32"/>
      <c r="O288" s="32"/>
      <c r="P288" s="32"/>
      <c r="Q288" s="32"/>
      <c r="R288" s="32"/>
      <c r="S288" s="32"/>
    </row>
    <row r="289" customHeight="1" spans="1:19">
      <c r="A289" s="32"/>
      <c r="B289" s="32"/>
      <c r="C289" s="32"/>
      <c r="D289" s="32"/>
      <c r="E289" s="32"/>
      <c r="F289" s="33"/>
      <c r="G289" s="33"/>
      <c r="H289" s="33"/>
      <c r="I289" s="33"/>
      <c r="J289" s="33"/>
      <c r="K289" s="33"/>
      <c r="L289" s="33"/>
      <c r="M289" s="32"/>
      <c r="N289" s="32"/>
      <c r="O289" s="32"/>
      <c r="P289" s="32"/>
      <c r="Q289" s="32"/>
      <c r="R289" s="32"/>
      <c r="S289" s="32"/>
    </row>
    <row r="290" customHeight="1" spans="1:19">
      <c r="A290" s="32"/>
      <c r="B290" s="32"/>
      <c r="C290" s="32"/>
      <c r="D290" s="32"/>
      <c r="E290" s="32"/>
      <c r="F290" s="33"/>
      <c r="G290" s="33"/>
      <c r="H290" s="33"/>
      <c r="I290" s="33"/>
      <c r="J290" s="33"/>
      <c r="K290" s="33"/>
      <c r="L290" s="33"/>
      <c r="M290" s="32"/>
      <c r="N290" s="32"/>
      <c r="O290" s="32"/>
      <c r="P290" s="32"/>
      <c r="Q290" s="32"/>
      <c r="R290" s="32"/>
      <c r="S290" s="32"/>
    </row>
    <row r="291" customHeight="1" spans="1:19">
      <c r="A291" s="32"/>
      <c r="B291" s="32"/>
      <c r="C291" s="32"/>
      <c r="D291" s="32"/>
      <c r="E291" s="32"/>
      <c r="F291" s="33"/>
      <c r="G291" s="33"/>
      <c r="H291" s="33"/>
      <c r="I291" s="33"/>
      <c r="J291" s="33"/>
      <c r="K291" s="33"/>
      <c r="L291" s="33"/>
      <c r="M291" s="32"/>
      <c r="N291" s="32"/>
      <c r="O291" s="32"/>
      <c r="P291" s="32"/>
      <c r="Q291" s="32"/>
      <c r="R291" s="32"/>
      <c r="S291" s="32"/>
    </row>
    <row r="292" customHeight="1" spans="1:19">
      <c r="A292" s="32"/>
      <c r="B292" s="32"/>
      <c r="C292" s="32"/>
      <c r="D292" s="32"/>
      <c r="E292" s="32"/>
      <c r="F292" s="33"/>
      <c r="G292" s="33"/>
      <c r="H292" s="33"/>
      <c r="I292" s="33"/>
      <c r="J292" s="33"/>
      <c r="K292" s="33"/>
      <c r="L292" s="33"/>
      <c r="M292" s="32"/>
      <c r="N292" s="32"/>
      <c r="O292" s="32"/>
      <c r="P292" s="32"/>
      <c r="Q292" s="32"/>
      <c r="R292" s="32"/>
      <c r="S292" s="32"/>
    </row>
    <row r="293" customHeight="1" spans="1:19">
      <c r="A293" s="32"/>
      <c r="B293" s="32"/>
      <c r="C293" s="32"/>
      <c r="D293" s="32"/>
      <c r="E293" s="32"/>
      <c r="F293" s="33"/>
      <c r="G293" s="33"/>
      <c r="H293" s="33"/>
      <c r="I293" s="33"/>
      <c r="J293" s="33"/>
      <c r="K293" s="33"/>
      <c r="L293" s="33"/>
      <c r="M293" s="32"/>
      <c r="N293" s="32"/>
      <c r="O293" s="32"/>
      <c r="P293" s="32"/>
      <c r="Q293" s="32"/>
      <c r="R293" s="32"/>
      <c r="S293" s="32"/>
    </row>
    <row r="294" customHeight="1" spans="1:19">
      <c r="A294" s="32"/>
      <c r="B294" s="32"/>
      <c r="C294" s="32"/>
      <c r="D294" s="32"/>
      <c r="E294" s="32"/>
      <c r="F294" s="33"/>
      <c r="G294" s="33"/>
      <c r="H294" s="33"/>
      <c r="I294" s="33"/>
      <c r="J294" s="33"/>
      <c r="K294" s="33"/>
      <c r="L294" s="33"/>
      <c r="M294" s="32"/>
      <c r="N294" s="32"/>
      <c r="O294" s="32"/>
      <c r="P294" s="32"/>
      <c r="Q294" s="32"/>
      <c r="R294" s="32"/>
      <c r="S294" s="32"/>
    </row>
    <row r="295" customHeight="1" spans="1:19">
      <c r="A295" s="32"/>
      <c r="B295" s="32"/>
      <c r="C295" s="32"/>
      <c r="D295" s="32"/>
      <c r="E295" s="32"/>
      <c r="F295" s="33"/>
      <c r="G295" s="33"/>
      <c r="H295" s="33"/>
      <c r="I295" s="33"/>
      <c r="J295" s="33"/>
      <c r="K295" s="33"/>
      <c r="L295" s="33"/>
      <c r="M295" s="32"/>
      <c r="N295" s="32"/>
      <c r="O295" s="32"/>
      <c r="P295" s="32"/>
      <c r="Q295" s="32"/>
      <c r="R295" s="32"/>
      <c r="S295" s="32"/>
    </row>
    <row r="296" customHeight="1" spans="1:19">
      <c r="A296" s="32"/>
      <c r="B296" s="32"/>
      <c r="C296" s="32"/>
      <c r="D296" s="32"/>
      <c r="E296" s="32"/>
      <c r="F296" s="33"/>
      <c r="G296" s="33"/>
      <c r="H296" s="33"/>
      <c r="I296" s="33"/>
      <c r="J296" s="33"/>
      <c r="K296" s="33"/>
      <c r="L296" s="33"/>
      <c r="M296" s="32"/>
      <c r="N296" s="32"/>
      <c r="O296" s="32"/>
      <c r="P296" s="32"/>
      <c r="Q296" s="32"/>
      <c r="R296" s="32"/>
      <c r="S296" s="32"/>
    </row>
    <row r="297" customHeight="1" spans="1:19">
      <c r="A297" s="32"/>
      <c r="B297" s="32"/>
      <c r="C297" s="32"/>
      <c r="D297" s="32"/>
      <c r="E297" s="32"/>
      <c r="F297" s="33"/>
      <c r="G297" s="33"/>
      <c r="H297" s="33"/>
      <c r="I297" s="33"/>
      <c r="J297" s="33"/>
      <c r="K297" s="33"/>
      <c r="L297" s="33"/>
      <c r="M297" s="32"/>
      <c r="N297" s="32"/>
      <c r="O297" s="32"/>
      <c r="P297" s="32"/>
      <c r="Q297" s="32"/>
      <c r="R297" s="32"/>
      <c r="S297" s="32"/>
    </row>
    <row r="298" customHeight="1" spans="1:19">
      <c r="A298" s="32"/>
      <c r="B298" s="32"/>
      <c r="C298" s="32"/>
      <c r="D298" s="32"/>
      <c r="E298" s="32"/>
      <c r="F298" s="33"/>
      <c r="G298" s="33"/>
      <c r="H298" s="33"/>
      <c r="I298" s="33"/>
      <c r="J298" s="33"/>
      <c r="K298" s="33"/>
      <c r="L298" s="33"/>
      <c r="M298" s="32"/>
      <c r="N298" s="32"/>
      <c r="O298" s="32"/>
      <c r="P298" s="32"/>
      <c r="Q298" s="32"/>
      <c r="R298" s="32"/>
      <c r="S298" s="32"/>
    </row>
    <row r="299" customHeight="1" spans="1:19">
      <c r="A299" s="32"/>
      <c r="B299" s="32"/>
      <c r="C299" s="32"/>
      <c r="D299" s="32"/>
      <c r="E299" s="32"/>
      <c r="F299" s="33"/>
      <c r="G299" s="33"/>
      <c r="H299" s="33"/>
      <c r="I299" s="33"/>
      <c r="J299" s="33"/>
      <c r="K299" s="33"/>
      <c r="L299" s="33"/>
      <c r="M299" s="32"/>
      <c r="N299" s="32"/>
      <c r="O299" s="32"/>
      <c r="P299" s="32"/>
      <c r="Q299" s="32"/>
      <c r="R299" s="32"/>
      <c r="S299" s="32"/>
    </row>
    <row r="300" customHeight="1" spans="1:19">
      <c r="A300" s="32"/>
      <c r="B300" s="32"/>
      <c r="C300" s="32"/>
      <c r="D300" s="32"/>
      <c r="E300" s="32"/>
      <c r="F300" s="33"/>
      <c r="G300" s="33"/>
      <c r="H300" s="33"/>
      <c r="I300" s="33"/>
      <c r="J300" s="33"/>
      <c r="K300" s="33"/>
      <c r="L300" s="33"/>
      <c r="M300" s="32"/>
      <c r="N300" s="32"/>
      <c r="O300" s="32"/>
      <c r="P300" s="32"/>
      <c r="Q300" s="32"/>
      <c r="R300" s="32"/>
      <c r="S300" s="32"/>
    </row>
    <row r="301" customHeight="1" spans="1:19">
      <c r="A301" s="32"/>
      <c r="B301" s="32"/>
      <c r="C301" s="32"/>
      <c r="D301" s="32"/>
      <c r="E301" s="32"/>
      <c r="F301" s="33"/>
      <c r="G301" s="33"/>
      <c r="H301" s="33"/>
      <c r="I301" s="33"/>
      <c r="J301" s="33"/>
      <c r="K301" s="33"/>
      <c r="L301" s="33"/>
      <c r="M301" s="32"/>
      <c r="N301" s="32"/>
      <c r="O301" s="32"/>
      <c r="P301" s="32"/>
      <c r="Q301" s="32"/>
      <c r="R301" s="32"/>
      <c r="S301" s="32"/>
    </row>
    <row r="302" customHeight="1" spans="1:19">
      <c r="A302" s="32"/>
      <c r="B302" s="32"/>
      <c r="C302" s="32"/>
      <c r="D302" s="32"/>
      <c r="E302" s="32"/>
      <c r="F302" s="33"/>
      <c r="G302" s="33"/>
      <c r="H302" s="33"/>
      <c r="I302" s="33"/>
      <c r="J302" s="33"/>
      <c r="K302" s="33"/>
      <c r="L302" s="33"/>
      <c r="M302" s="32"/>
      <c r="N302" s="32"/>
      <c r="O302" s="32"/>
      <c r="P302" s="32"/>
      <c r="Q302" s="32"/>
      <c r="R302" s="32"/>
      <c r="S302" s="32"/>
    </row>
    <row r="303" customHeight="1" spans="1:19">
      <c r="A303" s="32"/>
      <c r="B303" s="32"/>
      <c r="C303" s="32"/>
      <c r="D303" s="32"/>
      <c r="E303" s="32"/>
      <c r="F303" s="33"/>
      <c r="G303" s="33"/>
      <c r="H303" s="33"/>
      <c r="I303" s="33"/>
      <c r="J303" s="33"/>
      <c r="K303" s="33"/>
      <c r="L303" s="33"/>
      <c r="M303" s="32"/>
      <c r="N303" s="32"/>
      <c r="O303" s="32"/>
      <c r="P303" s="32"/>
      <c r="Q303" s="32"/>
      <c r="R303" s="32"/>
      <c r="S303" s="32"/>
    </row>
    <row r="304" customHeight="1" spans="1:19">
      <c r="A304" s="32"/>
      <c r="B304" s="32"/>
      <c r="C304" s="32"/>
      <c r="D304" s="32"/>
      <c r="E304" s="32"/>
      <c r="F304" s="33"/>
      <c r="G304" s="33"/>
      <c r="H304" s="33"/>
      <c r="I304" s="33"/>
      <c r="J304" s="33"/>
      <c r="K304" s="33"/>
      <c r="L304" s="33"/>
      <c r="M304" s="32"/>
      <c r="N304" s="32"/>
      <c r="O304" s="32"/>
      <c r="P304" s="32"/>
      <c r="Q304" s="32"/>
      <c r="R304" s="32"/>
      <c r="S304" s="32"/>
    </row>
    <row r="305" customHeight="1" spans="1:19">
      <c r="A305" s="32"/>
      <c r="B305" s="32"/>
      <c r="C305" s="32"/>
      <c r="D305" s="32"/>
      <c r="E305" s="32"/>
      <c r="F305" s="33"/>
      <c r="G305" s="33"/>
      <c r="H305" s="33"/>
      <c r="I305" s="33"/>
      <c r="J305" s="33"/>
      <c r="K305" s="33"/>
      <c r="L305" s="33"/>
      <c r="M305" s="32"/>
      <c r="N305" s="32"/>
      <c r="O305" s="32"/>
      <c r="P305" s="32"/>
      <c r="Q305" s="32"/>
      <c r="R305" s="32"/>
      <c r="S305" s="32"/>
    </row>
    <row r="306" customHeight="1" spans="1:19">
      <c r="A306" s="32"/>
      <c r="B306" s="32"/>
      <c r="C306" s="32"/>
      <c r="D306" s="32"/>
      <c r="E306" s="32"/>
      <c r="F306" s="33"/>
      <c r="G306" s="33"/>
      <c r="H306" s="33"/>
      <c r="I306" s="33"/>
      <c r="J306" s="33"/>
      <c r="K306" s="33"/>
      <c r="L306" s="33"/>
      <c r="M306" s="32"/>
      <c r="N306" s="32"/>
      <c r="O306" s="32"/>
      <c r="P306" s="32"/>
      <c r="Q306" s="32"/>
      <c r="R306" s="32"/>
      <c r="S306" s="32"/>
    </row>
    <row r="307" customHeight="1" spans="1:19">
      <c r="A307" s="32"/>
      <c r="B307" s="32"/>
      <c r="C307" s="32"/>
      <c r="D307" s="32"/>
      <c r="E307" s="32"/>
      <c r="F307" s="33"/>
      <c r="G307" s="33"/>
      <c r="H307" s="33"/>
      <c r="I307" s="33"/>
      <c r="J307" s="33"/>
      <c r="K307" s="33"/>
      <c r="L307" s="33"/>
      <c r="M307" s="32"/>
      <c r="N307" s="32"/>
      <c r="O307" s="32"/>
      <c r="P307" s="32"/>
      <c r="Q307" s="32"/>
      <c r="R307" s="32"/>
      <c r="S307" s="32"/>
    </row>
    <row r="308" customHeight="1" spans="1:19">
      <c r="A308" s="32"/>
      <c r="B308" s="32"/>
      <c r="C308" s="32"/>
      <c r="D308" s="32"/>
      <c r="E308" s="32"/>
      <c r="F308" s="33"/>
      <c r="G308" s="33"/>
      <c r="H308" s="33"/>
      <c r="I308" s="33"/>
      <c r="J308" s="33"/>
      <c r="K308" s="33"/>
      <c r="L308" s="33"/>
      <c r="M308" s="32"/>
      <c r="N308" s="32"/>
      <c r="O308" s="32"/>
      <c r="P308" s="32"/>
      <c r="Q308" s="32"/>
      <c r="R308" s="32"/>
      <c r="S308" s="32"/>
    </row>
    <row r="309" customHeight="1" spans="1:19">
      <c r="A309" s="32"/>
      <c r="B309" s="32"/>
      <c r="C309" s="32"/>
      <c r="D309" s="32"/>
      <c r="E309" s="32"/>
      <c r="F309" s="33"/>
      <c r="G309" s="33"/>
      <c r="H309" s="33"/>
      <c r="I309" s="33"/>
      <c r="J309" s="33"/>
      <c r="K309" s="33"/>
      <c r="L309" s="33"/>
      <c r="M309" s="32"/>
      <c r="N309" s="32"/>
      <c r="O309" s="32"/>
      <c r="P309" s="32"/>
      <c r="Q309" s="32"/>
      <c r="R309" s="32"/>
      <c r="S309" s="32"/>
    </row>
    <row r="310" customHeight="1" spans="1:19">
      <c r="A310" s="32"/>
      <c r="B310" s="32"/>
      <c r="C310" s="32"/>
      <c r="D310" s="32"/>
      <c r="E310" s="32"/>
      <c r="F310" s="33"/>
      <c r="G310" s="33"/>
      <c r="H310" s="33"/>
      <c r="I310" s="33"/>
      <c r="J310" s="33"/>
      <c r="K310" s="33"/>
      <c r="L310" s="33"/>
      <c r="M310" s="32"/>
      <c r="N310" s="32"/>
      <c r="O310" s="32"/>
      <c r="P310" s="32"/>
      <c r="Q310" s="32"/>
      <c r="R310" s="32"/>
      <c r="S310" s="32"/>
    </row>
    <row r="311" customHeight="1" spans="1:19">
      <c r="A311" s="32"/>
      <c r="B311" s="32"/>
      <c r="C311" s="32"/>
      <c r="D311" s="32"/>
      <c r="E311" s="32"/>
      <c r="F311" s="33"/>
      <c r="G311" s="33"/>
      <c r="H311" s="33"/>
      <c r="I311" s="33"/>
      <c r="J311" s="33"/>
      <c r="K311" s="33"/>
      <c r="L311" s="33"/>
      <c r="M311" s="32"/>
      <c r="N311" s="32"/>
      <c r="O311" s="32"/>
      <c r="P311" s="32"/>
      <c r="Q311" s="32"/>
      <c r="R311" s="32"/>
      <c r="S311" s="32"/>
    </row>
    <row r="312" customHeight="1" spans="1:19">
      <c r="A312" s="32"/>
      <c r="B312" s="32"/>
      <c r="C312" s="32"/>
      <c r="D312" s="32"/>
      <c r="E312" s="32"/>
      <c r="F312" s="33"/>
      <c r="G312" s="33"/>
      <c r="H312" s="33"/>
      <c r="I312" s="33"/>
      <c r="J312" s="33"/>
      <c r="K312" s="33"/>
      <c r="L312" s="33"/>
      <c r="M312" s="32"/>
      <c r="N312" s="32"/>
      <c r="O312" s="32"/>
      <c r="P312" s="32"/>
      <c r="Q312" s="32"/>
      <c r="R312" s="32"/>
      <c r="S312" s="32"/>
    </row>
    <row r="313" customHeight="1" spans="1:19">
      <c r="A313" s="32"/>
      <c r="B313" s="32"/>
      <c r="C313" s="32"/>
      <c r="D313" s="32"/>
      <c r="E313" s="32"/>
      <c r="F313" s="33"/>
      <c r="G313" s="33"/>
      <c r="H313" s="33"/>
      <c r="I313" s="33"/>
      <c r="J313" s="33"/>
      <c r="K313" s="33"/>
      <c r="L313" s="33"/>
      <c r="M313" s="32"/>
      <c r="N313" s="32"/>
      <c r="O313" s="32"/>
      <c r="P313" s="32"/>
      <c r="Q313" s="32"/>
      <c r="R313" s="32"/>
      <c r="S313" s="32"/>
    </row>
    <row r="314" customHeight="1" spans="1:19">
      <c r="A314" s="32"/>
      <c r="B314" s="32"/>
      <c r="C314" s="32"/>
      <c r="D314" s="32"/>
      <c r="E314" s="32"/>
      <c r="F314" s="33"/>
      <c r="G314" s="33"/>
      <c r="H314" s="33"/>
      <c r="I314" s="33"/>
      <c r="J314" s="33"/>
      <c r="K314" s="33"/>
      <c r="L314" s="33"/>
      <c r="M314" s="32"/>
      <c r="N314" s="32"/>
      <c r="O314" s="32"/>
      <c r="P314" s="32"/>
      <c r="Q314" s="32"/>
      <c r="R314" s="32"/>
      <c r="S314" s="32"/>
    </row>
    <row r="315" customHeight="1" spans="1:19">
      <c r="A315" s="32"/>
      <c r="B315" s="32"/>
      <c r="C315" s="32"/>
      <c r="D315" s="32"/>
      <c r="E315" s="32"/>
      <c r="F315" s="33"/>
      <c r="G315" s="33"/>
      <c r="H315" s="33"/>
      <c r="I315" s="33"/>
      <c r="J315" s="33"/>
      <c r="K315" s="33"/>
      <c r="L315" s="33"/>
      <c r="M315" s="32"/>
      <c r="N315" s="32"/>
      <c r="O315" s="32"/>
      <c r="P315" s="32"/>
      <c r="Q315" s="32"/>
      <c r="R315" s="32"/>
      <c r="S315" s="32"/>
    </row>
    <row r="316" customHeight="1" spans="1:19">
      <c r="A316" s="32"/>
      <c r="B316" s="32"/>
      <c r="C316" s="32"/>
      <c r="D316" s="32"/>
      <c r="E316" s="32"/>
      <c r="F316" s="33"/>
      <c r="G316" s="33"/>
      <c r="H316" s="33"/>
      <c r="I316" s="33"/>
      <c r="J316" s="33"/>
      <c r="K316" s="33"/>
      <c r="L316" s="33"/>
      <c r="M316" s="32"/>
      <c r="N316" s="32"/>
      <c r="O316" s="32"/>
      <c r="P316" s="32"/>
      <c r="Q316" s="32"/>
      <c r="R316" s="32"/>
      <c r="S316" s="32"/>
    </row>
    <row r="317" customHeight="1" spans="1:19">
      <c r="A317" s="32"/>
      <c r="B317" s="32"/>
      <c r="C317" s="32"/>
      <c r="D317" s="32"/>
      <c r="E317" s="32"/>
      <c r="F317" s="33"/>
      <c r="G317" s="33"/>
      <c r="H317" s="33"/>
      <c r="I317" s="33"/>
      <c r="J317" s="33"/>
      <c r="K317" s="33"/>
      <c r="L317" s="33"/>
      <c r="M317" s="32"/>
      <c r="N317" s="32"/>
      <c r="O317" s="32"/>
      <c r="P317" s="32"/>
      <c r="Q317" s="32"/>
      <c r="R317" s="32"/>
      <c r="S317" s="32"/>
    </row>
    <row r="318" customHeight="1" spans="1:19">
      <c r="A318" s="32"/>
      <c r="B318" s="32"/>
      <c r="C318" s="32"/>
      <c r="D318" s="32"/>
      <c r="E318" s="32"/>
      <c r="F318" s="33"/>
      <c r="G318" s="33"/>
      <c r="H318" s="33"/>
      <c r="I318" s="33"/>
      <c r="J318" s="33"/>
      <c r="K318" s="33"/>
      <c r="L318" s="33"/>
      <c r="M318" s="32"/>
      <c r="N318" s="32"/>
      <c r="O318" s="32"/>
      <c r="P318" s="32"/>
      <c r="Q318" s="32"/>
      <c r="R318" s="32"/>
      <c r="S318" s="32"/>
    </row>
    <row r="319" customHeight="1" spans="1:19">
      <c r="A319" s="32"/>
      <c r="B319" s="32"/>
      <c r="C319" s="32"/>
      <c r="D319" s="32"/>
      <c r="E319" s="32"/>
      <c r="F319" s="33"/>
      <c r="G319" s="33"/>
      <c r="H319" s="33"/>
      <c r="I319" s="33"/>
      <c r="J319" s="33"/>
      <c r="K319" s="33"/>
      <c r="L319" s="33"/>
      <c r="M319" s="32"/>
      <c r="N319" s="32"/>
      <c r="O319" s="32"/>
      <c r="P319" s="32"/>
      <c r="Q319" s="32"/>
      <c r="R319" s="32"/>
      <c r="S319" s="32"/>
    </row>
    <row r="320" customHeight="1" spans="1:19">
      <c r="A320" s="32"/>
      <c r="B320" s="32"/>
      <c r="C320" s="32"/>
      <c r="D320" s="32"/>
      <c r="E320" s="32"/>
      <c r="F320" s="33"/>
      <c r="G320" s="33"/>
      <c r="H320" s="33"/>
      <c r="I320" s="33"/>
      <c r="J320" s="33"/>
      <c r="K320" s="33"/>
      <c r="L320" s="33"/>
      <c r="M320" s="32"/>
      <c r="N320" s="32"/>
      <c r="O320" s="32"/>
      <c r="P320" s="32"/>
      <c r="Q320" s="32"/>
      <c r="R320" s="32"/>
      <c r="S320" s="32"/>
    </row>
    <row r="321" customHeight="1" spans="1:19">
      <c r="A321" s="32"/>
      <c r="B321" s="32"/>
      <c r="C321" s="32"/>
      <c r="D321" s="32"/>
      <c r="E321" s="32"/>
      <c r="F321" s="33"/>
      <c r="G321" s="33"/>
      <c r="H321" s="33"/>
      <c r="I321" s="33"/>
      <c r="J321" s="33"/>
      <c r="K321" s="33"/>
      <c r="L321" s="33"/>
      <c r="M321" s="32"/>
      <c r="N321" s="32"/>
      <c r="O321" s="32"/>
      <c r="P321" s="32"/>
      <c r="Q321" s="32"/>
      <c r="R321" s="32"/>
      <c r="S321" s="32"/>
    </row>
    <row r="322" customHeight="1" spans="1:19">
      <c r="A322" s="32"/>
      <c r="B322" s="32"/>
      <c r="C322" s="32"/>
      <c r="D322" s="32"/>
      <c r="E322" s="32"/>
      <c r="F322" s="33"/>
      <c r="G322" s="33"/>
      <c r="H322" s="33"/>
      <c r="I322" s="33"/>
      <c r="J322" s="33"/>
      <c r="K322" s="33"/>
      <c r="L322" s="33"/>
      <c r="M322" s="32"/>
      <c r="N322" s="32"/>
      <c r="O322" s="32"/>
      <c r="P322" s="32"/>
      <c r="Q322" s="32"/>
      <c r="R322" s="32"/>
      <c r="S322" s="32"/>
    </row>
    <row r="323" customHeight="1" spans="1:19">
      <c r="A323" s="32"/>
      <c r="B323" s="32"/>
      <c r="C323" s="32"/>
      <c r="D323" s="32"/>
      <c r="E323" s="32"/>
      <c r="F323" s="33"/>
      <c r="G323" s="33"/>
      <c r="H323" s="33"/>
      <c r="I323" s="33"/>
      <c r="J323" s="33"/>
      <c r="K323" s="33"/>
      <c r="L323" s="33"/>
      <c r="M323" s="32"/>
      <c r="N323" s="32"/>
      <c r="O323" s="32"/>
      <c r="P323" s="32"/>
      <c r="Q323" s="32"/>
      <c r="R323" s="32"/>
      <c r="S323" s="32"/>
    </row>
    <row r="324" customHeight="1" spans="1:19">
      <c r="A324" s="32"/>
      <c r="B324" s="32"/>
      <c r="C324" s="32"/>
      <c r="D324" s="32"/>
      <c r="E324" s="32"/>
      <c r="F324" s="33"/>
      <c r="G324" s="33"/>
      <c r="H324" s="33"/>
      <c r="I324" s="33"/>
      <c r="J324" s="33"/>
      <c r="K324" s="33"/>
      <c r="L324" s="33"/>
      <c r="M324" s="32"/>
      <c r="N324" s="32"/>
      <c r="O324" s="32"/>
      <c r="P324" s="32"/>
      <c r="Q324" s="32"/>
      <c r="R324" s="32"/>
      <c r="S324" s="32"/>
    </row>
    <row r="325" customHeight="1" spans="1:19">
      <c r="A325" s="32"/>
      <c r="B325" s="32"/>
      <c r="C325" s="32"/>
      <c r="D325" s="32"/>
      <c r="E325" s="32"/>
      <c r="F325" s="33"/>
      <c r="G325" s="33"/>
      <c r="H325" s="33"/>
      <c r="I325" s="33"/>
      <c r="J325" s="33"/>
      <c r="K325" s="33"/>
      <c r="L325" s="33"/>
      <c r="M325" s="32"/>
      <c r="N325" s="32"/>
      <c r="O325" s="32"/>
      <c r="P325" s="32"/>
      <c r="Q325" s="32"/>
      <c r="R325" s="32"/>
      <c r="S325" s="32"/>
    </row>
    <row r="326" customHeight="1" spans="1:19">
      <c r="A326" s="32"/>
      <c r="B326" s="32"/>
      <c r="C326" s="32"/>
      <c r="D326" s="32"/>
      <c r="E326" s="32"/>
      <c r="F326" s="33"/>
      <c r="G326" s="33"/>
      <c r="H326" s="33"/>
      <c r="I326" s="33"/>
      <c r="J326" s="33"/>
      <c r="K326" s="33"/>
      <c r="L326" s="33"/>
      <c r="M326" s="32"/>
      <c r="N326" s="32"/>
      <c r="O326" s="32"/>
      <c r="P326" s="32"/>
      <c r="Q326" s="32"/>
      <c r="R326" s="32"/>
      <c r="S326" s="32"/>
    </row>
    <row r="327" customHeight="1" spans="1:19">
      <c r="A327" s="32"/>
      <c r="B327" s="32"/>
      <c r="C327" s="32"/>
      <c r="D327" s="32"/>
      <c r="E327" s="32"/>
      <c r="F327" s="33"/>
      <c r="G327" s="33"/>
      <c r="H327" s="33"/>
      <c r="I327" s="33"/>
      <c r="J327" s="33"/>
      <c r="K327" s="33"/>
      <c r="L327" s="33"/>
      <c r="M327" s="32"/>
      <c r="N327" s="32"/>
      <c r="O327" s="32"/>
      <c r="P327" s="32"/>
      <c r="Q327" s="32"/>
      <c r="R327" s="32"/>
      <c r="S327" s="32"/>
    </row>
    <row r="328" customHeight="1" spans="1:19">
      <c r="A328" s="32"/>
      <c r="B328" s="32"/>
      <c r="C328" s="32"/>
      <c r="D328" s="32"/>
      <c r="E328" s="32"/>
      <c r="F328" s="33"/>
      <c r="G328" s="33"/>
      <c r="H328" s="33"/>
      <c r="I328" s="33"/>
      <c r="J328" s="33"/>
      <c r="K328" s="33"/>
      <c r="L328" s="33"/>
      <c r="M328" s="32"/>
      <c r="N328" s="32"/>
      <c r="O328" s="32"/>
      <c r="P328" s="32"/>
      <c r="Q328" s="32"/>
      <c r="R328" s="32"/>
      <c r="S328" s="32"/>
    </row>
    <row r="329" customHeight="1" spans="1:19">
      <c r="A329" s="32"/>
      <c r="B329" s="32"/>
      <c r="C329" s="32"/>
      <c r="D329" s="32"/>
      <c r="E329" s="32"/>
      <c r="F329" s="33"/>
      <c r="G329" s="33"/>
      <c r="H329" s="33"/>
      <c r="I329" s="33"/>
      <c r="J329" s="33"/>
      <c r="K329" s="33"/>
      <c r="L329" s="33"/>
      <c r="M329" s="32"/>
      <c r="N329" s="32"/>
      <c r="O329" s="32"/>
      <c r="P329" s="32"/>
      <c r="Q329" s="32"/>
      <c r="R329" s="32"/>
      <c r="S329" s="32"/>
    </row>
    <row r="330" customHeight="1" spans="1:19">
      <c r="A330" s="32"/>
      <c r="B330" s="32"/>
      <c r="C330" s="32"/>
      <c r="D330" s="32"/>
      <c r="E330" s="32"/>
      <c r="F330" s="33"/>
      <c r="G330" s="33"/>
      <c r="H330" s="33"/>
      <c r="I330" s="33"/>
      <c r="J330" s="33"/>
      <c r="K330" s="33"/>
      <c r="L330" s="33"/>
      <c r="M330" s="32"/>
      <c r="N330" s="32"/>
      <c r="O330" s="32"/>
      <c r="P330" s="32"/>
      <c r="Q330" s="32"/>
      <c r="R330" s="32"/>
      <c r="S330" s="32"/>
    </row>
    <row r="331" customHeight="1" spans="1:19">
      <c r="A331" s="32"/>
      <c r="B331" s="32"/>
      <c r="C331" s="32"/>
      <c r="D331" s="32"/>
      <c r="E331" s="32"/>
      <c r="F331" s="33"/>
      <c r="G331" s="33"/>
      <c r="H331" s="33"/>
      <c r="I331" s="33"/>
      <c r="J331" s="33"/>
      <c r="K331" s="33"/>
      <c r="L331" s="33"/>
      <c r="M331" s="32"/>
      <c r="N331" s="32"/>
      <c r="O331" s="32"/>
      <c r="P331" s="32"/>
      <c r="Q331" s="32"/>
      <c r="R331" s="32"/>
      <c r="S331" s="32"/>
    </row>
    <row r="332" customHeight="1" spans="1:19">
      <c r="A332" s="32"/>
      <c r="B332" s="32"/>
      <c r="C332" s="32"/>
      <c r="D332" s="32"/>
      <c r="E332" s="32"/>
      <c r="F332" s="33"/>
      <c r="G332" s="33"/>
      <c r="H332" s="33"/>
      <c r="I332" s="33"/>
      <c r="J332" s="33"/>
      <c r="K332" s="33"/>
      <c r="L332" s="33"/>
      <c r="M332" s="32"/>
      <c r="N332" s="32"/>
      <c r="O332" s="32"/>
      <c r="P332" s="32"/>
      <c r="Q332" s="32"/>
      <c r="R332" s="32"/>
      <c r="S332" s="32"/>
    </row>
    <row r="333" customHeight="1" spans="1:19">
      <c r="A333" s="32"/>
      <c r="B333" s="32"/>
      <c r="C333" s="32"/>
      <c r="D333" s="32"/>
      <c r="E333" s="32"/>
      <c r="F333" s="33"/>
      <c r="G333" s="33"/>
      <c r="H333" s="33"/>
      <c r="I333" s="33"/>
      <c r="J333" s="33"/>
      <c r="K333" s="33"/>
      <c r="L333" s="33"/>
      <c r="M333" s="32"/>
      <c r="N333" s="32"/>
      <c r="O333" s="32"/>
      <c r="P333" s="32"/>
      <c r="Q333" s="32"/>
      <c r="R333" s="32"/>
      <c r="S333" s="32"/>
    </row>
    <row r="334" customHeight="1" spans="1:19">
      <c r="A334" s="32"/>
      <c r="B334" s="32"/>
      <c r="C334" s="32"/>
      <c r="D334" s="32"/>
      <c r="E334" s="32"/>
      <c r="F334" s="33"/>
      <c r="G334" s="33"/>
      <c r="H334" s="33"/>
      <c r="I334" s="33"/>
      <c r="J334" s="33"/>
      <c r="K334" s="33"/>
      <c r="L334" s="33"/>
      <c r="M334" s="32"/>
      <c r="N334" s="32"/>
      <c r="O334" s="32"/>
      <c r="P334" s="32"/>
      <c r="Q334" s="32"/>
      <c r="R334" s="32"/>
      <c r="S334" s="32"/>
    </row>
    <row r="335" customHeight="1" spans="1:19">
      <c r="A335" s="32"/>
      <c r="B335" s="32"/>
      <c r="C335" s="32"/>
      <c r="D335" s="32"/>
      <c r="E335" s="32"/>
      <c r="F335" s="33"/>
      <c r="G335" s="33"/>
      <c r="H335" s="33"/>
      <c r="I335" s="33"/>
      <c r="J335" s="33"/>
      <c r="K335" s="33"/>
      <c r="L335" s="33"/>
      <c r="M335" s="32"/>
      <c r="N335" s="32"/>
      <c r="O335" s="32"/>
      <c r="P335" s="32"/>
      <c r="Q335" s="32"/>
      <c r="R335" s="32"/>
      <c r="S335" s="32"/>
    </row>
    <row r="336" customHeight="1" spans="1:19">
      <c r="A336" s="32"/>
      <c r="B336" s="32"/>
      <c r="C336" s="32"/>
      <c r="D336" s="32"/>
      <c r="E336" s="32"/>
      <c r="F336" s="33"/>
      <c r="G336" s="33"/>
      <c r="H336" s="33"/>
      <c r="I336" s="33"/>
      <c r="J336" s="33"/>
      <c r="K336" s="33"/>
      <c r="L336" s="33"/>
      <c r="M336" s="32"/>
      <c r="N336" s="32"/>
      <c r="O336" s="32"/>
      <c r="P336" s="32"/>
      <c r="Q336" s="32"/>
      <c r="R336" s="32"/>
      <c r="S336" s="32"/>
    </row>
    <row r="337" customHeight="1" spans="1:19">
      <c r="A337" s="32"/>
      <c r="B337" s="32"/>
      <c r="C337" s="32"/>
      <c r="D337" s="32"/>
      <c r="E337" s="32"/>
      <c r="F337" s="33"/>
      <c r="G337" s="33"/>
      <c r="H337" s="33"/>
      <c r="I337" s="33"/>
      <c r="J337" s="33"/>
      <c r="K337" s="33"/>
      <c r="L337" s="33"/>
      <c r="M337" s="32"/>
      <c r="N337" s="32"/>
      <c r="O337" s="32"/>
      <c r="P337" s="32"/>
      <c r="Q337" s="32"/>
      <c r="R337" s="32"/>
      <c r="S337" s="32"/>
    </row>
    <row r="338" customHeight="1" spans="1:19">
      <c r="A338" s="32"/>
      <c r="B338" s="32"/>
      <c r="C338" s="32"/>
      <c r="D338" s="32"/>
      <c r="E338" s="32"/>
      <c r="F338" s="33"/>
      <c r="G338" s="33"/>
      <c r="H338" s="33"/>
      <c r="I338" s="33"/>
      <c r="J338" s="33"/>
      <c r="K338" s="33"/>
      <c r="L338" s="33"/>
      <c r="M338" s="32"/>
      <c r="N338" s="32"/>
      <c r="O338" s="32"/>
      <c r="P338" s="32"/>
      <c r="Q338" s="32"/>
      <c r="R338" s="32"/>
      <c r="S338" s="32"/>
    </row>
    <row r="339" customHeight="1" spans="1:19">
      <c r="A339" s="32"/>
      <c r="B339" s="32"/>
      <c r="C339" s="32"/>
      <c r="D339" s="32"/>
      <c r="E339" s="32"/>
      <c r="F339" s="33"/>
      <c r="G339" s="33"/>
      <c r="H339" s="33"/>
      <c r="I339" s="33"/>
      <c r="J339" s="33"/>
      <c r="K339" s="33"/>
      <c r="L339" s="33"/>
      <c r="M339" s="32"/>
      <c r="N339" s="32"/>
      <c r="O339" s="32"/>
      <c r="P339" s="32"/>
      <c r="Q339" s="32"/>
      <c r="R339" s="32"/>
      <c r="S339" s="32"/>
    </row>
    <row r="340" customHeight="1" spans="1:19">
      <c r="A340" s="32"/>
      <c r="B340" s="32"/>
      <c r="C340" s="32"/>
      <c r="D340" s="32"/>
      <c r="E340" s="32"/>
      <c r="F340" s="33"/>
      <c r="G340" s="33"/>
      <c r="H340" s="33"/>
      <c r="I340" s="33"/>
      <c r="J340" s="33"/>
      <c r="K340" s="33"/>
      <c r="L340" s="33"/>
      <c r="M340" s="32"/>
      <c r="N340" s="32"/>
      <c r="O340" s="32"/>
      <c r="P340" s="32"/>
      <c r="Q340" s="32"/>
      <c r="R340" s="32"/>
      <c r="S340" s="32"/>
    </row>
    <row r="341" customHeight="1" spans="1:19">
      <c r="A341" s="32"/>
      <c r="B341" s="32"/>
      <c r="C341" s="32"/>
      <c r="D341" s="32"/>
      <c r="E341" s="32"/>
      <c r="F341" s="33"/>
      <c r="G341" s="33"/>
      <c r="H341" s="33"/>
      <c r="I341" s="33"/>
      <c r="J341" s="33"/>
      <c r="K341" s="33"/>
      <c r="L341" s="33"/>
      <c r="M341" s="32"/>
      <c r="N341" s="32"/>
      <c r="O341" s="32"/>
      <c r="P341" s="32"/>
      <c r="Q341" s="32"/>
      <c r="R341" s="32"/>
      <c r="S341" s="32"/>
    </row>
    <row r="342" customHeight="1" spans="1:19">
      <c r="A342" s="32"/>
      <c r="B342" s="32"/>
      <c r="C342" s="32"/>
      <c r="D342" s="32"/>
      <c r="E342" s="32"/>
      <c r="F342" s="33"/>
      <c r="G342" s="33"/>
      <c r="H342" s="33"/>
      <c r="I342" s="33"/>
      <c r="J342" s="33"/>
      <c r="K342" s="33"/>
      <c r="L342" s="33"/>
      <c r="M342" s="32"/>
      <c r="N342" s="32"/>
      <c r="O342" s="32"/>
      <c r="P342" s="32"/>
      <c r="Q342" s="32"/>
      <c r="R342" s="32"/>
      <c r="S342" s="32"/>
    </row>
    <row r="343" customHeight="1" spans="1:19">
      <c r="A343" s="32"/>
      <c r="B343" s="32"/>
      <c r="C343" s="32"/>
      <c r="D343" s="32"/>
      <c r="E343" s="32"/>
      <c r="F343" s="33"/>
      <c r="G343" s="33"/>
      <c r="H343" s="33"/>
      <c r="I343" s="33"/>
      <c r="J343" s="33"/>
      <c r="K343" s="33"/>
      <c r="L343" s="33"/>
      <c r="M343" s="32"/>
      <c r="N343" s="32"/>
      <c r="O343" s="32"/>
      <c r="P343" s="32"/>
      <c r="Q343" s="32"/>
      <c r="R343" s="32"/>
      <c r="S343" s="32"/>
    </row>
    <row r="344" customHeight="1" spans="1:19">
      <c r="A344" s="32"/>
      <c r="B344" s="32"/>
      <c r="C344" s="32"/>
      <c r="D344" s="32"/>
      <c r="E344" s="32"/>
      <c r="F344" s="33"/>
      <c r="G344" s="33"/>
      <c r="H344" s="33"/>
      <c r="I344" s="33"/>
      <c r="J344" s="33"/>
      <c r="K344" s="33"/>
      <c r="L344" s="33"/>
      <c r="M344" s="32"/>
      <c r="N344" s="32"/>
      <c r="O344" s="32"/>
      <c r="P344" s="32"/>
      <c r="Q344" s="32"/>
      <c r="R344" s="32"/>
      <c r="S344" s="32"/>
    </row>
    <row r="345" customHeight="1" spans="1:19">
      <c r="A345" s="32"/>
      <c r="B345" s="32"/>
      <c r="C345" s="32"/>
      <c r="D345" s="32"/>
      <c r="E345" s="32"/>
      <c r="F345" s="33"/>
      <c r="G345" s="33"/>
      <c r="H345" s="33"/>
      <c r="I345" s="33"/>
      <c r="J345" s="33"/>
      <c r="K345" s="33"/>
      <c r="L345" s="33"/>
      <c r="M345" s="32"/>
      <c r="N345" s="32"/>
      <c r="O345" s="32"/>
      <c r="P345" s="32"/>
      <c r="Q345" s="32"/>
      <c r="R345" s="32"/>
      <c r="S345" s="32"/>
    </row>
    <row r="346" customHeight="1" spans="1:19">
      <c r="A346" s="32"/>
      <c r="B346" s="32"/>
      <c r="C346" s="32"/>
      <c r="D346" s="32"/>
      <c r="E346" s="32"/>
      <c r="F346" s="33"/>
      <c r="G346" s="33"/>
      <c r="H346" s="33"/>
      <c r="I346" s="33"/>
      <c r="J346" s="33"/>
      <c r="K346" s="33"/>
      <c r="L346" s="33"/>
      <c r="M346" s="32"/>
      <c r="N346" s="32"/>
      <c r="O346" s="32"/>
      <c r="P346" s="32"/>
      <c r="Q346" s="32"/>
      <c r="R346" s="32"/>
      <c r="S346" s="32"/>
    </row>
    <row r="347" customHeight="1" spans="1:19">
      <c r="A347" s="32"/>
      <c r="B347" s="32"/>
      <c r="C347" s="32"/>
      <c r="D347" s="32"/>
      <c r="E347" s="32"/>
      <c r="F347" s="33"/>
      <c r="G347" s="33"/>
      <c r="H347" s="33"/>
      <c r="I347" s="33"/>
      <c r="J347" s="33"/>
      <c r="K347" s="33"/>
      <c r="L347" s="33"/>
      <c r="M347" s="32"/>
      <c r="N347" s="32"/>
      <c r="O347" s="32"/>
      <c r="P347" s="32"/>
      <c r="Q347" s="32"/>
      <c r="R347" s="32"/>
      <c r="S347" s="32"/>
    </row>
    <row r="348" customHeight="1" spans="1:19">
      <c r="A348" s="32"/>
      <c r="B348" s="32"/>
      <c r="C348" s="32"/>
      <c r="D348" s="32"/>
      <c r="E348" s="32"/>
      <c r="F348" s="33"/>
      <c r="G348" s="33"/>
      <c r="H348" s="33"/>
      <c r="I348" s="33"/>
      <c r="J348" s="33"/>
      <c r="K348" s="33"/>
      <c r="L348" s="33"/>
      <c r="M348" s="32"/>
      <c r="N348" s="32"/>
      <c r="O348" s="32"/>
      <c r="P348" s="32"/>
      <c r="Q348" s="32"/>
      <c r="R348" s="32"/>
      <c r="S348" s="32"/>
    </row>
    <row r="349" customHeight="1" spans="1:19">
      <c r="A349" s="32"/>
      <c r="B349" s="32"/>
      <c r="C349" s="32"/>
      <c r="D349" s="32"/>
      <c r="E349" s="32"/>
      <c r="F349" s="33"/>
      <c r="G349" s="33"/>
      <c r="H349" s="33"/>
      <c r="I349" s="33"/>
      <c r="J349" s="33"/>
      <c r="K349" s="33"/>
      <c r="L349" s="33"/>
      <c r="M349" s="32"/>
      <c r="N349" s="32"/>
      <c r="O349" s="32"/>
      <c r="P349" s="32"/>
      <c r="Q349" s="32"/>
      <c r="R349" s="32"/>
      <c r="S349" s="32"/>
    </row>
    <row r="350" customHeight="1" spans="1:19">
      <c r="A350" s="32"/>
      <c r="B350" s="32"/>
      <c r="C350" s="32"/>
      <c r="D350" s="32"/>
      <c r="E350" s="32"/>
      <c r="F350" s="33"/>
      <c r="G350" s="33"/>
      <c r="H350" s="33"/>
      <c r="I350" s="33"/>
      <c r="J350" s="33"/>
      <c r="K350" s="33"/>
      <c r="L350" s="33"/>
      <c r="M350" s="32"/>
      <c r="N350" s="32"/>
      <c r="O350" s="32"/>
      <c r="P350" s="32"/>
      <c r="Q350" s="32"/>
      <c r="R350" s="32"/>
      <c r="S350" s="32"/>
    </row>
    <row r="351" customHeight="1" spans="1:19">
      <c r="A351" s="32"/>
      <c r="B351" s="32"/>
      <c r="C351" s="32"/>
      <c r="D351" s="32"/>
      <c r="E351" s="32"/>
      <c r="F351" s="33"/>
      <c r="G351" s="33"/>
      <c r="H351" s="33"/>
      <c r="I351" s="33"/>
      <c r="J351" s="33"/>
      <c r="K351" s="33"/>
      <c r="L351" s="33"/>
      <c r="M351" s="32"/>
      <c r="N351" s="32"/>
      <c r="O351" s="32"/>
      <c r="P351" s="32"/>
      <c r="Q351" s="32"/>
      <c r="R351" s="32"/>
      <c r="S351" s="32"/>
    </row>
    <row r="352" customHeight="1" spans="1:19">
      <c r="A352" s="32"/>
      <c r="B352" s="32"/>
      <c r="C352" s="32"/>
      <c r="D352" s="32"/>
      <c r="E352" s="32"/>
      <c r="F352" s="33"/>
      <c r="G352" s="33"/>
      <c r="H352" s="33"/>
      <c r="I352" s="33"/>
      <c r="J352" s="33"/>
      <c r="K352" s="33"/>
      <c r="L352" s="33"/>
      <c r="M352" s="32"/>
      <c r="N352" s="32"/>
      <c r="O352" s="32"/>
      <c r="P352" s="32"/>
      <c r="Q352" s="32"/>
      <c r="R352" s="32"/>
      <c r="S352" s="32"/>
    </row>
    <row r="353" customHeight="1" spans="1:19">
      <c r="A353" s="32"/>
      <c r="B353" s="32"/>
      <c r="C353" s="32"/>
      <c r="D353" s="32"/>
      <c r="E353" s="32"/>
      <c r="F353" s="33"/>
      <c r="G353" s="33"/>
      <c r="H353" s="33"/>
      <c r="I353" s="33"/>
      <c r="J353" s="33"/>
      <c r="K353" s="33"/>
      <c r="L353" s="33"/>
      <c r="M353" s="32"/>
      <c r="N353" s="32"/>
      <c r="O353" s="32"/>
      <c r="P353" s="32"/>
      <c r="Q353" s="32"/>
      <c r="R353" s="32"/>
      <c r="S353" s="32"/>
    </row>
    <row r="354" customHeight="1" spans="1:19">
      <c r="A354" s="32"/>
      <c r="B354" s="32"/>
      <c r="C354" s="32"/>
      <c r="D354" s="32"/>
      <c r="E354" s="32"/>
      <c r="F354" s="33"/>
      <c r="G354" s="33"/>
      <c r="H354" s="33"/>
      <c r="I354" s="33"/>
      <c r="J354" s="33"/>
      <c r="K354" s="33"/>
      <c r="L354" s="33"/>
      <c r="M354" s="32"/>
      <c r="N354" s="32"/>
      <c r="O354" s="32"/>
      <c r="P354" s="32"/>
      <c r="Q354" s="32"/>
      <c r="R354" s="32"/>
      <c r="S354" s="32"/>
    </row>
    <row r="355" customHeight="1" spans="1:19">
      <c r="A355" s="32"/>
      <c r="B355" s="32"/>
      <c r="C355" s="32"/>
      <c r="D355" s="32"/>
      <c r="E355" s="32"/>
      <c r="F355" s="33"/>
      <c r="G355" s="33"/>
      <c r="H355" s="33"/>
      <c r="I355" s="33"/>
      <c r="J355" s="33"/>
      <c r="K355" s="33"/>
      <c r="L355" s="33"/>
      <c r="M355" s="32"/>
      <c r="N355" s="32"/>
      <c r="O355" s="32"/>
      <c r="P355" s="32"/>
      <c r="Q355" s="32"/>
      <c r="R355" s="32"/>
      <c r="S355" s="32"/>
    </row>
    <row r="356" customHeight="1" spans="1:19">
      <c r="A356" s="32"/>
      <c r="B356" s="32"/>
      <c r="C356" s="32"/>
      <c r="D356" s="32"/>
      <c r="E356" s="32"/>
      <c r="F356" s="33"/>
      <c r="G356" s="33"/>
      <c r="H356" s="33"/>
      <c r="I356" s="33"/>
      <c r="J356" s="33"/>
      <c r="K356" s="33"/>
      <c r="L356" s="33"/>
      <c r="M356" s="32"/>
      <c r="N356" s="32"/>
      <c r="O356" s="32"/>
      <c r="P356" s="32"/>
      <c r="Q356" s="32"/>
      <c r="R356" s="32"/>
      <c r="S356" s="32"/>
    </row>
    <row r="357" customHeight="1" spans="1:19">
      <c r="A357" s="32"/>
      <c r="B357" s="32"/>
      <c r="C357" s="32"/>
      <c r="D357" s="32"/>
      <c r="E357" s="32"/>
      <c r="F357" s="33"/>
      <c r="G357" s="33"/>
      <c r="H357" s="33"/>
      <c r="I357" s="33"/>
      <c r="J357" s="33"/>
      <c r="K357" s="33"/>
      <c r="L357" s="33"/>
      <c r="M357" s="32"/>
      <c r="N357" s="32"/>
      <c r="O357" s="32"/>
      <c r="P357" s="32"/>
      <c r="Q357" s="32"/>
      <c r="R357" s="32"/>
      <c r="S357" s="32"/>
    </row>
    <row r="358" customHeight="1" spans="1:19">
      <c r="A358" s="32"/>
      <c r="B358" s="32"/>
      <c r="C358" s="32"/>
      <c r="D358" s="32"/>
      <c r="E358" s="32"/>
      <c r="F358" s="33"/>
      <c r="G358" s="33"/>
      <c r="H358" s="33"/>
      <c r="I358" s="33"/>
      <c r="J358" s="33"/>
      <c r="K358" s="33"/>
      <c r="L358" s="33"/>
      <c r="M358" s="32"/>
      <c r="N358" s="32"/>
      <c r="O358" s="32"/>
      <c r="P358" s="32"/>
      <c r="Q358" s="32"/>
      <c r="R358" s="32"/>
      <c r="S358" s="32"/>
    </row>
    <row r="359" customHeight="1" spans="1:19">
      <c r="A359" s="32"/>
      <c r="B359" s="32"/>
      <c r="C359" s="32"/>
      <c r="D359" s="32"/>
      <c r="E359" s="32"/>
      <c r="F359" s="33"/>
      <c r="G359" s="33"/>
      <c r="H359" s="33"/>
      <c r="I359" s="33"/>
      <c r="J359" s="33"/>
      <c r="K359" s="33"/>
      <c r="L359" s="33"/>
      <c r="M359" s="32"/>
      <c r="N359" s="32"/>
      <c r="O359" s="32"/>
      <c r="P359" s="32"/>
      <c r="Q359" s="32"/>
      <c r="R359" s="32"/>
      <c r="S359" s="32"/>
    </row>
    <row r="360" customHeight="1" spans="1:19">
      <c r="A360" s="32"/>
      <c r="B360" s="32"/>
      <c r="C360" s="32"/>
      <c r="D360" s="32"/>
      <c r="E360" s="32"/>
      <c r="F360" s="33"/>
      <c r="G360" s="33"/>
      <c r="H360" s="33"/>
      <c r="I360" s="33"/>
      <c r="J360" s="33"/>
      <c r="K360" s="33"/>
      <c r="L360" s="33"/>
      <c r="M360" s="32"/>
      <c r="N360" s="32"/>
      <c r="O360" s="32"/>
      <c r="P360" s="32"/>
      <c r="Q360" s="32"/>
      <c r="R360" s="32"/>
      <c r="S360" s="32"/>
    </row>
    <row r="361" customHeight="1" spans="1:19">
      <c r="A361" s="32"/>
      <c r="B361" s="32"/>
      <c r="C361" s="32"/>
      <c r="D361" s="32"/>
      <c r="E361" s="32"/>
      <c r="F361" s="33"/>
      <c r="G361" s="33"/>
      <c r="H361" s="33"/>
      <c r="I361" s="33"/>
      <c r="J361" s="33"/>
      <c r="K361" s="33"/>
      <c r="L361" s="33"/>
      <c r="M361" s="32"/>
      <c r="N361" s="32"/>
      <c r="O361" s="32"/>
      <c r="P361" s="32"/>
      <c r="Q361" s="32"/>
      <c r="R361" s="32"/>
      <c r="S361" s="32"/>
    </row>
    <row r="362" customHeight="1" spans="1:19">
      <c r="A362" s="32"/>
      <c r="B362" s="32"/>
      <c r="C362" s="32"/>
      <c r="D362" s="32"/>
      <c r="E362" s="32"/>
      <c r="F362" s="33"/>
      <c r="G362" s="33"/>
      <c r="H362" s="33"/>
      <c r="I362" s="33"/>
      <c r="J362" s="33"/>
      <c r="K362" s="33"/>
      <c r="L362" s="33"/>
      <c r="M362" s="32"/>
      <c r="N362" s="32"/>
      <c r="O362" s="32"/>
      <c r="P362" s="32"/>
      <c r="Q362" s="32"/>
      <c r="R362" s="32"/>
      <c r="S362" s="32"/>
    </row>
    <row r="363" customHeight="1" spans="1:19">
      <c r="A363" s="32"/>
      <c r="B363" s="32"/>
      <c r="C363" s="32"/>
      <c r="D363" s="32"/>
      <c r="E363" s="32"/>
      <c r="F363" s="33"/>
      <c r="G363" s="33"/>
      <c r="H363" s="33"/>
      <c r="I363" s="33"/>
      <c r="J363" s="33"/>
      <c r="K363" s="33"/>
      <c r="L363" s="33"/>
      <c r="M363" s="32"/>
      <c r="N363" s="32"/>
      <c r="O363" s="32"/>
      <c r="P363" s="32"/>
      <c r="Q363" s="32"/>
      <c r="R363" s="32"/>
      <c r="S363" s="32"/>
    </row>
    <row r="364" customHeight="1" spans="1:19">
      <c r="A364" s="32"/>
      <c r="B364" s="32"/>
      <c r="C364" s="32"/>
      <c r="D364" s="32"/>
      <c r="E364" s="32"/>
      <c r="F364" s="33"/>
      <c r="G364" s="33"/>
      <c r="H364" s="33"/>
      <c r="I364" s="33"/>
      <c r="J364" s="33"/>
      <c r="K364" s="33"/>
      <c r="L364" s="33"/>
      <c r="M364" s="32"/>
      <c r="N364" s="32"/>
      <c r="O364" s="32"/>
      <c r="P364" s="32"/>
      <c r="Q364" s="32"/>
      <c r="R364" s="32"/>
      <c r="S364" s="32"/>
    </row>
    <row r="365" customHeight="1" spans="1:19">
      <c r="A365" s="32"/>
      <c r="B365" s="32"/>
      <c r="C365" s="32"/>
      <c r="D365" s="32"/>
      <c r="E365" s="32"/>
      <c r="F365" s="33"/>
      <c r="G365" s="33"/>
      <c r="H365" s="33"/>
      <c r="I365" s="33"/>
      <c r="J365" s="33"/>
      <c r="K365" s="33"/>
      <c r="L365" s="33"/>
      <c r="M365" s="32"/>
      <c r="N365" s="32"/>
      <c r="O365" s="32"/>
      <c r="P365" s="32"/>
      <c r="Q365" s="32"/>
      <c r="R365" s="32"/>
      <c r="S365" s="32"/>
    </row>
    <row r="366" customHeight="1" spans="1:19">
      <c r="A366" s="32"/>
      <c r="B366" s="32"/>
      <c r="C366" s="32"/>
      <c r="D366" s="32"/>
      <c r="E366" s="32"/>
      <c r="F366" s="33"/>
      <c r="G366" s="33"/>
      <c r="H366" s="33"/>
      <c r="I366" s="33"/>
      <c r="J366" s="33"/>
      <c r="K366" s="33"/>
      <c r="L366" s="33"/>
      <c r="M366" s="32"/>
      <c r="N366" s="32"/>
      <c r="O366" s="32"/>
      <c r="P366" s="32"/>
      <c r="Q366" s="32"/>
      <c r="R366" s="32"/>
      <c r="S366" s="32"/>
    </row>
    <row r="367" customHeight="1" spans="1:19">
      <c r="A367" s="32"/>
      <c r="B367" s="32"/>
      <c r="C367" s="32"/>
      <c r="D367" s="32"/>
      <c r="E367" s="32"/>
      <c r="F367" s="33"/>
      <c r="G367" s="33"/>
      <c r="H367" s="33"/>
      <c r="I367" s="33"/>
      <c r="J367" s="33"/>
      <c r="K367" s="33"/>
      <c r="L367" s="33"/>
      <c r="M367" s="32"/>
      <c r="N367" s="32"/>
      <c r="O367" s="32"/>
      <c r="P367" s="32"/>
      <c r="Q367" s="32"/>
      <c r="R367" s="32"/>
      <c r="S367" s="32"/>
    </row>
    <row r="368" customHeight="1" spans="1:19">
      <c r="A368" s="32"/>
      <c r="B368" s="32"/>
      <c r="C368" s="32"/>
      <c r="D368" s="32"/>
      <c r="E368" s="32"/>
      <c r="F368" s="33"/>
      <c r="G368" s="33"/>
      <c r="H368" s="33"/>
      <c r="I368" s="33"/>
      <c r="J368" s="33"/>
      <c r="K368" s="33"/>
      <c r="L368" s="33"/>
      <c r="M368" s="32"/>
      <c r="N368" s="32"/>
      <c r="O368" s="32"/>
      <c r="P368" s="32"/>
      <c r="Q368" s="32"/>
      <c r="R368" s="32"/>
      <c r="S368" s="32"/>
    </row>
    <row r="369" customHeight="1" spans="1:19">
      <c r="A369" s="32"/>
      <c r="B369" s="32"/>
      <c r="C369" s="32"/>
      <c r="D369" s="32"/>
      <c r="E369" s="32"/>
      <c r="F369" s="33"/>
      <c r="G369" s="33"/>
      <c r="H369" s="33"/>
      <c r="I369" s="33"/>
      <c r="J369" s="33"/>
      <c r="K369" s="33"/>
      <c r="L369" s="33"/>
      <c r="M369" s="32"/>
      <c r="N369" s="32"/>
      <c r="O369" s="32"/>
      <c r="P369" s="32"/>
      <c r="Q369" s="32"/>
      <c r="R369" s="32"/>
      <c r="S369" s="32"/>
    </row>
    <row r="370" customHeight="1" spans="1:19">
      <c r="A370" s="32"/>
      <c r="B370" s="32"/>
      <c r="C370" s="32"/>
      <c r="D370" s="32"/>
      <c r="E370" s="32"/>
      <c r="F370" s="33"/>
      <c r="G370" s="33"/>
      <c r="H370" s="33"/>
      <c r="I370" s="33"/>
      <c r="J370" s="33"/>
      <c r="K370" s="33"/>
      <c r="L370" s="33"/>
      <c r="M370" s="32"/>
      <c r="N370" s="32"/>
      <c r="O370" s="32"/>
      <c r="P370" s="32"/>
      <c r="Q370" s="32"/>
      <c r="R370" s="32"/>
      <c r="S370" s="32"/>
    </row>
    <row r="371" customHeight="1" spans="1:19">
      <c r="A371" s="32"/>
      <c r="B371" s="32"/>
      <c r="C371" s="32"/>
      <c r="D371" s="32"/>
      <c r="E371" s="32"/>
      <c r="F371" s="33"/>
      <c r="G371" s="33"/>
      <c r="H371" s="33"/>
      <c r="I371" s="33"/>
      <c r="J371" s="33"/>
      <c r="K371" s="33"/>
      <c r="L371" s="33"/>
      <c r="M371" s="32"/>
      <c r="N371" s="32"/>
      <c r="O371" s="32"/>
      <c r="P371" s="32"/>
      <c r="Q371" s="32"/>
      <c r="R371" s="32"/>
      <c r="S371" s="32"/>
    </row>
    <row r="372" customHeight="1" spans="1:19">
      <c r="A372" s="32"/>
      <c r="B372" s="32"/>
      <c r="C372" s="32"/>
      <c r="D372" s="32"/>
      <c r="E372" s="32"/>
      <c r="F372" s="33"/>
      <c r="G372" s="33"/>
      <c r="H372" s="33"/>
      <c r="I372" s="33"/>
      <c r="J372" s="33"/>
      <c r="K372" s="33"/>
      <c r="L372" s="33"/>
      <c r="M372" s="32"/>
      <c r="N372" s="32"/>
      <c r="O372" s="32"/>
      <c r="P372" s="32"/>
      <c r="Q372" s="32"/>
      <c r="R372" s="32"/>
      <c r="S372" s="32"/>
    </row>
    <row r="373" customHeight="1" spans="1:19">
      <c r="A373" s="32"/>
      <c r="B373" s="32"/>
      <c r="C373" s="32"/>
      <c r="D373" s="32"/>
      <c r="E373" s="32"/>
      <c r="F373" s="33"/>
      <c r="G373" s="33"/>
      <c r="H373" s="33"/>
      <c r="I373" s="33"/>
      <c r="J373" s="33"/>
      <c r="K373" s="33"/>
      <c r="L373" s="33"/>
      <c r="M373" s="32"/>
      <c r="N373" s="32"/>
      <c r="O373" s="32"/>
      <c r="P373" s="32"/>
      <c r="Q373" s="32"/>
      <c r="R373" s="32"/>
      <c r="S373" s="32"/>
    </row>
    <row r="374" customHeight="1" spans="1:19">
      <c r="A374" s="32"/>
      <c r="B374" s="32"/>
      <c r="C374" s="32"/>
      <c r="D374" s="32"/>
      <c r="E374" s="32"/>
      <c r="F374" s="33"/>
      <c r="G374" s="33"/>
      <c r="H374" s="33"/>
      <c r="I374" s="33"/>
      <c r="J374" s="33"/>
      <c r="K374" s="33"/>
      <c r="L374" s="33"/>
      <c r="M374" s="32"/>
      <c r="N374" s="32"/>
      <c r="O374" s="32"/>
      <c r="P374" s="32"/>
      <c r="Q374" s="32"/>
      <c r="R374" s="32"/>
      <c r="S374" s="32"/>
    </row>
    <row r="375" customHeight="1" spans="1:19">
      <c r="A375" s="32"/>
      <c r="B375" s="32"/>
      <c r="C375" s="32"/>
      <c r="D375" s="32"/>
      <c r="E375" s="32"/>
      <c r="F375" s="33"/>
      <c r="G375" s="33"/>
      <c r="H375" s="33"/>
      <c r="I375" s="33"/>
      <c r="J375" s="33"/>
      <c r="K375" s="33"/>
      <c r="L375" s="33"/>
      <c r="M375" s="32"/>
      <c r="N375" s="32"/>
      <c r="O375" s="32"/>
      <c r="P375" s="32"/>
      <c r="Q375" s="32"/>
      <c r="R375" s="32"/>
      <c r="S375" s="32"/>
    </row>
    <row r="376" customHeight="1" spans="1:19">
      <c r="A376" s="32"/>
      <c r="B376" s="32"/>
      <c r="C376" s="32"/>
      <c r="D376" s="32"/>
      <c r="E376" s="32"/>
      <c r="F376" s="33"/>
      <c r="G376" s="33"/>
      <c r="H376" s="33"/>
      <c r="I376" s="33"/>
      <c r="J376" s="33"/>
      <c r="K376" s="33"/>
      <c r="L376" s="33"/>
      <c r="M376" s="32"/>
      <c r="N376" s="32"/>
      <c r="O376" s="32"/>
      <c r="P376" s="32"/>
      <c r="Q376" s="32"/>
      <c r="R376" s="32"/>
      <c r="S376" s="32"/>
    </row>
    <row r="377" customHeight="1" spans="1:19">
      <c r="A377" s="32"/>
      <c r="B377" s="32"/>
      <c r="C377" s="32"/>
      <c r="D377" s="32"/>
      <c r="E377" s="32"/>
      <c r="F377" s="33"/>
      <c r="G377" s="33"/>
      <c r="H377" s="33"/>
      <c r="I377" s="33"/>
      <c r="J377" s="33"/>
      <c r="K377" s="33"/>
      <c r="L377" s="33"/>
      <c r="M377" s="32"/>
      <c r="N377" s="32"/>
      <c r="O377" s="32"/>
      <c r="P377" s="32"/>
      <c r="Q377" s="32"/>
      <c r="R377" s="32"/>
      <c r="S377" s="32"/>
    </row>
    <row r="378" customHeight="1" spans="1:19">
      <c r="A378" s="32"/>
      <c r="B378" s="32"/>
      <c r="C378" s="32"/>
      <c r="D378" s="32"/>
      <c r="E378" s="32"/>
      <c r="F378" s="33"/>
      <c r="G378" s="33"/>
      <c r="H378" s="33"/>
      <c r="I378" s="33"/>
      <c r="J378" s="33"/>
      <c r="K378" s="33"/>
      <c r="L378" s="33"/>
      <c r="M378" s="32"/>
      <c r="N378" s="32"/>
      <c r="O378" s="32"/>
      <c r="P378" s="32"/>
      <c r="Q378" s="32"/>
      <c r="R378" s="32"/>
      <c r="S378" s="32"/>
    </row>
    <row r="379" customHeight="1" spans="1:19">
      <c r="A379" s="32"/>
      <c r="B379" s="32"/>
      <c r="C379" s="32"/>
      <c r="D379" s="32"/>
      <c r="E379" s="32"/>
      <c r="F379" s="33"/>
      <c r="G379" s="33"/>
      <c r="H379" s="33"/>
      <c r="I379" s="33"/>
      <c r="J379" s="33"/>
      <c r="K379" s="33"/>
      <c r="L379" s="33"/>
      <c r="M379" s="32"/>
      <c r="N379" s="32"/>
      <c r="O379" s="32"/>
      <c r="P379" s="32"/>
      <c r="Q379" s="32"/>
      <c r="R379" s="32"/>
      <c r="S379" s="32"/>
    </row>
    <row r="380" customHeight="1" spans="1:19">
      <c r="A380" s="32"/>
      <c r="B380" s="32"/>
      <c r="C380" s="32"/>
      <c r="D380" s="32"/>
      <c r="E380" s="32"/>
      <c r="F380" s="33"/>
      <c r="G380" s="33"/>
      <c r="H380" s="33"/>
      <c r="I380" s="33"/>
      <c r="J380" s="33"/>
      <c r="K380" s="33"/>
      <c r="L380" s="33"/>
      <c r="M380" s="32"/>
      <c r="N380" s="32"/>
      <c r="O380" s="32"/>
      <c r="P380" s="32"/>
      <c r="Q380" s="32"/>
      <c r="R380" s="32"/>
      <c r="S380" s="32"/>
    </row>
    <row r="381" customHeight="1" spans="1:19">
      <c r="A381" s="32"/>
      <c r="B381" s="32"/>
      <c r="C381" s="32"/>
      <c r="D381" s="32"/>
      <c r="E381" s="32"/>
      <c r="F381" s="33"/>
      <c r="G381" s="33"/>
      <c r="H381" s="33"/>
      <c r="I381" s="33"/>
      <c r="J381" s="33"/>
      <c r="K381" s="33"/>
      <c r="L381" s="33"/>
      <c r="M381" s="32"/>
      <c r="N381" s="32"/>
      <c r="O381" s="32"/>
      <c r="P381" s="32"/>
      <c r="Q381" s="32"/>
      <c r="R381" s="32"/>
      <c r="S381" s="32"/>
    </row>
    <row r="382" customHeight="1" spans="1:19">
      <c r="A382" s="32"/>
      <c r="B382" s="32"/>
      <c r="C382" s="32"/>
      <c r="D382" s="32"/>
      <c r="E382" s="32"/>
      <c r="F382" s="33"/>
      <c r="G382" s="33"/>
      <c r="H382" s="33"/>
      <c r="I382" s="33"/>
      <c r="J382" s="33"/>
      <c r="K382" s="33"/>
      <c r="L382" s="33"/>
      <c r="M382" s="32"/>
      <c r="N382" s="32"/>
      <c r="O382" s="32"/>
      <c r="P382" s="32"/>
      <c r="Q382" s="32"/>
      <c r="R382" s="32"/>
      <c r="S382" s="32"/>
    </row>
    <row r="383" customHeight="1" spans="1:19">
      <c r="A383" s="32"/>
      <c r="B383" s="32"/>
      <c r="C383" s="32"/>
      <c r="D383" s="32"/>
      <c r="E383" s="32"/>
      <c r="F383" s="33"/>
      <c r="G383" s="33"/>
      <c r="H383" s="33"/>
      <c r="I383" s="33"/>
      <c r="J383" s="33"/>
      <c r="K383" s="33"/>
      <c r="L383" s="33"/>
      <c r="M383" s="32"/>
      <c r="N383" s="32"/>
      <c r="O383" s="32"/>
      <c r="P383" s="32"/>
      <c r="Q383" s="32"/>
      <c r="R383" s="32"/>
      <c r="S383" s="32"/>
    </row>
    <row r="384" customHeight="1" spans="1:19">
      <c r="A384" s="32"/>
      <c r="B384" s="32"/>
      <c r="C384" s="32"/>
      <c r="D384" s="32"/>
      <c r="E384" s="32"/>
      <c r="F384" s="33"/>
      <c r="G384" s="33"/>
      <c r="H384" s="33"/>
      <c r="I384" s="33"/>
      <c r="J384" s="33"/>
      <c r="K384" s="33"/>
      <c r="L384" s="33"/>
      <c r="M384" s="32"/>
      <c r="N384" s="32"/>
      <c r="O384" s="32"/>
      <c r="P384" s="32"/>
      <c r="Q384" s="32"/>
      <c r="R384" s="32"/>
      <c r="S384" s="32"/>
    </row>
    <row r="385" customHeight="1" spans="1:19">
      <c r="A385" s="32"/>
      <c r="B385" s="32"/>
      <c r="C385" s="32"/>
      <c r="D385" s="32"/>
      <c r="E385" s="32"/>
      <c r="F385" s="33"/>
      <c r="G385" s="33"/>
      <c r="H385" s="33"/>
      <c r="I385" s="33"/>
      <c r="J385" s="33"/>
      <c r="K385" s="33"/>
      <c r="L385" s="33"/>
      <c r="M385" s="32"/>
      <c r="N385" s="32"/>
      <c r="O385" s="32"/>
      <c r="P385" s="32"/>
      <c r="Q385" s="32"/>
      <c r="R385" s="32"/>
      <c r="S385" s="32"/>
    </row>
    <row r="386" customHeight="1" spans="1:19">
      <c r="A386" s="32"/>
      <c r="B386" s="32"/>
      <c r="C386" s="32"/>
      <c r="D386" s="32"/>
      <c r="E386" s="32"/>
      <c r="F386" s="33"/>
      <c r="G386" s="33"/>
      <c r="H386" s="33"/>
      <c r="I386" s="33"/>
      <c r="J386" s="33"/>
      <c r="K386" s="33"/>
      <c r="L386" s="33"/>
      <c r="M386" s="32"/>
      <c r="N386" s="32"/>
      <c r="O386" s="32"/>
      <c r="P386" s="32"/>
      <c r="Q386" s="32"/>
      <c r="R386" s="32"/>
      <c r="S386" s="32"/>
    </row>
    <row r="387" customHeight="1" spans="1:19">
      <c r="A387" s="32"/>
      <c r="B387" s="32"/>
      <c r="C387" s="32"/>
      <c r="D387" s="32"/>
      <c r="E387" s="32"/>
      <c r="F387" s="33"/>
      <c r="G387" s="33"/>
      <c r="H387" s="33"/>
      <c r="I387" s="33"/>
      <c r="J387" s="33"/>
      <c r="K387" s="33"/>
      <c r="L387" s="33"/>
      <c r="M387" s="32"/>
      <c r="N387" s="32"/>
      <c r="O387" s="32"/>
      <c r="P387" s="32"/>
      <c r="Q387" s="32"/>
      <c r="R387" s="32"/>
      <c r="S387" s="32"/>
    </row>
    <row r="388" customHeight="1" spans="1:19">
      <c r="A388" s="32"/>
      <c r="B388" s="32"/>
      <c r="C388" s="32"/>
      <c r="D388" s="32"/>
      <c r="E388" s="32"/>
      <c r="F388" s="33"/>
      <c r="G388" s="33"/>
      <c r="H388" s="33"/>
      <c r="I388" s="33"/>
      <c r="J388" s="33"/>
      <c r="K388" s="33"/>
      <c r="L388" s="33"/>
      <c r="M388" s="32"/>
      <c r="N388" s="32"/>
      <c r="O388" s="32"/>
      <c r="P388" s="32"/>
      <c r="Q388" s="32"/>
      <c r="R388" s="32"/>
      <c r="S388" s="32"/>
    </row>
    <row r="389" customHeight="1" spans="1:19">
      <c r="A389" s="32"/>
      <c r="B389" s="32"/>
      <c r="C389" s="32"/>
      <c r="D389" s="32"/>
      <c r="E389" s="32"/>
      <c r="F389" s="33"/>
      <c r="G389" s="33"/>
      <c r="H389" s="33"/>
      <c r="I389" s="33"/>
      <c r="J389" s="33"/>
      <c r="K389" s="33"/>
      <c r="L389" s="33"/>
      <c r="M389" s="32"/>
      <c r="N389" s="32"/>
      <c r="O389" s="32"/>
      <c r="P389" s="32"/>
      <c r="Q389" s="32"/>
      <c r="R389" s="32"/>
      <c r="S389" s="32"/>
    </row>
    <row r="390" customHeight="1" spans="1:19">
      <c r="A390" s="32"/>
      <c r="B390" s="32"/>
      <c r="C390" s="32"/>
      <c r="D390" s="32"/>
      <c r="E390" s="32"/>
      <c r="F390" s="33"/>
      <c r="G390" s="33"/>
      <c r="H390" s="33"/>
      <c r="I390" s="33"/>
      <c r="J390" s="33"/>
      <c r="K390" s="33"/>
      <c r="L390" s="33"/>
      <c r="M390" s="32"/>
      <c r="N390" s="32"/>
      <c r="O390" s="32"/>
      <c r="P390" s="32"/>
      <c r="Q390" s="32"/>
      <c r="R390" s="32"/>
      <c r="S390" s="32"/>
    </row>
    <row r="391" customHeight="1" spans="1:19">
      <c r="A391" s="32"/>
      <c r="B391" s="32"/>
      <c r="C391" s="32"/>
      <c r="D391" s="32"/>
      <c r="E391" s="32"/>
      <c r="F391" s="33"/>
      <c r="G391" s="33"/>
      <c r="H391" s="33"/>
      <c r="I391" s="33"/>
      <c r="J391" s="33"/>
      <c r="K391" s="33"/>
      <c r="L391" s="33"/>
      <c r="M391" s="32"/>
      <c r="N391" s="32"/>
      <c r="O391" s="32"/>
      <c r="P391" s="32"/>
      <c r="Q391" s="32"/>
      <c r="R391" s="32"/>
      <c r="S391" s="32"/>
    </row>
    <row r="392" customHeight="1" spans="1:19">
      <c r="A392" s="32"/>
      <c r="B392" s="32"/>
      <c r="C392" s="32"/>
      <c r="D392" s="32"/>
      <c r="E392" s="32"/>
      <c r="F392" s="33"/>
      <c r="G392" s="33"/>
      <c r="H392" s="33"/>
      <c r="I392" s="33"/>
      <c r="J392" s="33"/>
      <c r="K392" s="33"/>
      <c r="L392" s="33"/>
      <c r="M392" s="32"/>
      <c r="N392" s="32"/>
      <c r="O392" s="32"/>
      <c r="P392" s="32"/>
      <c r="Q392" s="32"/>
      <c r="R392" s="32"/>
      <c r="S392" s="32"/>
    </row>
    <row r="393" customHeight="1" spans="1:19">
      <c r="A393" s="32"/>
      <c r="B393" s="32"/>
      <c r="C393" s="32"/>
      <c r="D393" s="32"/>
      <c r="E393" s="32"/>
      <c r="F393" s="33"/>
      <c r="G393" s="33"/>
      <c r="H393" s="33"/>
      <c r="I393" s="33"/>
      <c r="J393" s="33"/>
      <c r="K393" s="33"/>
      <c r="L393" s="33"/>
      <c r="M393" s="32"/>
      <c r="N393" s="32"/>
      <c r="O393" s="32"/>
      <c r="P393" s="32"/>
      <c r="Q393" s="32"/>
      <c r="R393" s="32"/>
      <c r="S393" s="32"/>
    </row>
    <row r="394" customHeight="1" spans="1:19">
      <c r="A394" s="32"/>
      <c r="B394" s="32"/>
      <c r="C394" s="32"/>
      <c r="D394" s="32"/>
      <c r="E394" s="32"/>
      <c r="F394" s="33"/>
      <c r="G394" s="33"/>
      <c r="H394" s="33"/>
      <c r="I394" s="33"/>
      <c r="J394" s="33"/>
      <c r="K394" s="33"/>
      <c r="L394" s="33"/>
      <c r="M394" s="32"/>
      <c r="N394" s="32"/>
      <c r="O394" s="32"/>
      <c r="P394" s="32"/>
      <c r="Q394" s="32"/>
      <c r="R394" s="32"/>
      <c r="S394" s="32"/>
    </row>
    <row r="395" customHeight="1" spans="1:19">
      <c r="A395" s="32"/>
      <c r="B395" s="32"/>
      <c r="C395" s="32"/>
      <c r="D395" s="32"/>
      <c r="E395" s="32"/>
      <c r="F395" s="33"/>
      <c r="G395" s="33"/>
      <c r="H395" s="33"/>
      <c r="I395" s="33"/>
      <c r="J395" s="33"/>
      <c r="K395" s="33"/>
      <c r="L395" s="33"/>
      <c r="M395" s="32"/>
      <c r="N395" s="32"/>
      <c r="O395" s="32"/>
      <c r="P395" s="32"/>
      <c r="Q395" s="32"/>
      <c r="R395" s="32"/>
      <c r="S395" s="32"/>
    </row>
    <row r="396" customHeight="1" spans="1:19">
      <c r="A396" s="32"/>
      <c r="B396" s="32"/>
      <c r="C396" s="32"/>
      <c r="D396" s="32"/>
      <c r="E396" s="32"/>
      <c r="F396" s="33"/>
      <c r="G396" s="33"/>
      <c r="H396" s="33"/>
      <c r="I396" s="33"/>
      <c r="J396" s="33"/>
      <c r="K396" s="33"/>
      <c r="L396" s="33"/>
      <c r="M396" s="32"/>
      <c r="N396" s="32"/>
      <c r="O396" s="32"/>
      <c r="P396" s="32"/>
      <c r="Q396" s="32"/>
      <c r="R396" s="32"/>
      <c r="S396" s="32"/>
    </row>
    <row r="397" customHeight="1" spans="1:19">
      <c r="A397" s="32"/>
      <c r="B397" s="32"/>
      <c r="C397" s="32"/>
      <c r="D397" s="32"/>
      <c r="E397" s="32"/>
      <c r="F397" s="33"/>
      <c r="G397" s="33"/>
      <c r="H397" s="33"/>
      <c r="I397" s="33"/>
      <c r="J397" s="33"/>
      <c r="K397" s="33"/>
      <c r="L397" s="33"/>
      <c r="M397" s="32"/>
      <c r="N397" s="32"/>
      <c r="O397" s="32"/>
      <c r="P397" s="32"/>
      <c r="Q397" s="32"/>
      <c r="R397" s="32"/>
      <c r="S397" s="32"/>
    </row>
    <row r="398" customHeight="1" spans="1:19">
      <c r="A398" s="32"/>
      <c r="B398" s="32"/>
      <c r="C398" s="32"/>
      <c r="D398" s="32"/>
      <c r="E398" s="32"/>
      <c r="F398" s="33"/>
      <c r="G398" s="33"/>
      <c r="H398" s="33"/>
      <c r="I398" s="33"/>
      <c r="J398" s="33"/>
      <c r="K398" s="33"/>
      <c r="L398" s="33"/>
      <c r="M398" s="32"/>
      <c r="N398" s="32"/>
      <c r="O398" s="32"/>
      <c r="P398" s="32"/>
      <c r="Q398" s="32"/>
      <c r="R398" s="32"/>
      <c r="S398" s="32"/>
    </row>
    <row r="399" customHeight="1" spans="1:19">
      <c r="A399" s="32"/>
      <c r="B399" s="32"/>
      <c r="C399" s="32"/>
      <c r="D399" s="32"/>
      <c r="E399" s="32"/>
      <c r="F399" s="33"/>
      <c r="G399" s="33"/>
      <c r="H399" s="33"/>
      <c r="I399" s="33"/>
      <c r="J399" s="33"/>
      <c r="K399" s="33"/>
      <c r="L399" s="33"/>
      <c r="M399" s="32"/>
      <c r="N399" s="32"/>
      <c r="O399" s="32"/>
      <c r="P399" s="32"/>
      <c r="Q399" s="32"/>
      <c r="R399" s="32"/>
      <c r="S399" s="32"/>
    </row>
    <row r="400" customHeight="1" spans="1:19">
      <c r="A400" s="32"/>
      <c r="B400" s="32"/>
      <c r="C400" s="32"/>
      <c r="D400" s="32"/>
      <c r="E400" s="32"/>
      <c r="F400" s="33"/>
      <c r="G400" s="33"/>
      <c r="H400" s="33"/>
      <c r="I400" s="33"/>
      <c r="J400" s="33"/>
      <c r="K400" s="33"/>
      <c r="L400" s="33"/>
      <c r="M400" s="32"/>
      <c r="N400" s="32"/>
      <c r="O400" s="32"/>
      <c r="P400" s="32"/>
      <c r="Q400" s="32"/>
      <c r="R400" s="32"/>
      <c r="S400" s="32"/>
    </row>
  </sheetData>
  <sheetProtection formatCells="0" formatColumns="0" formatRows="0"/>
  <mergeCells count="11">
    <mergeCell ref="A2:L2"/>
    <mergeCell ref="D4:D6"/>
    <mergeCell ref="E4:E6"/>
    <mergeCell ref="F4:F6"/>
    <mergeCell ref="G4:G6"/>
    <mergeCell ref="H4:H6"/>
    <mergeCell ref="I4:I6"/>
    <mergeCell ref="J4:J6"/>
    <mergeCell ref="K4:K6"/>
    <mergeCell ref="L5:L6"/>
    <mergeCell ref="A4:C5"/>
  </mergeCells>
  <printOptions horizontalCentered="1"/>
  <pageMargins left="0.590551181102362" right="0.393700787401575" top="0.590551181102362" bottom="0.393700787401575" header="0.511811023622047" footer="0.511811023622047"/>
  <pageSetup paperSize="9" scale="84" fitToHeight="999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一般公共预算收入表</vt:lpstr>
      <vt:lpstr>一般公共预算转移支付预算表</vt:lpstr>
      <vt:lpstr>收支分功能科目经济分类</vt:lpstr>
      <vt:lpstr>收支总表</vt:lpstr>
      <vt:lpstr>支出总表</vt:lpstr>
      <vt:lpstr>工资福利支出</vt:lpstr>
      <vt:lpstr>商品服务</vt:lpstr>
      <vt:lpstr>个人家庭补助</vt:lpstr>
      <vt:lpstr>公共财政支出经济分类预算表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木言</cp:lastModifiedBy>
  <dcterms:created xsi:type="dcterms:W3CDTF">2013-09-20T13:23:00Z</dcterms:created>
  <cp:lastPrinted>2019-12-31T11:11:00Z</cp:lastPrinted>
  <dcterms:modified xsi:type="dcterms:W3CDTF">2023-05-05T14:10:48Z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3017184</vt:i4>
  </property>
  <property fmtid="{D5CDD505-2E9C-101B-9397-08002B2CF9AE}" pid="3" name="ICV">
    <vt:lpwstr>0E482DD5B8DD4224B27E273371B0AFD6_12</vt:lpwstr>
  </property>
  <property fmtid="{D5CDD505-2E9C-101B-9397-08002B2CF9AE}" pid="4" name="KSOProductBuildVer">
    <vt:lpwstr>2052-11.1.0.14036</vt:lpwstr>
  </property>
</Properties>
</file>