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1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<sst xmlns="http://schemas.openxmlformats.org/spreadsheetml/2006/main" count="235" uniqueCount="146">
  <si>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</si>
  <si>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</si>
  <si>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</si>
  <si>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</si>
  <si>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</si>
  <si>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</si>
  <si>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</si>
  <si>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</si>
  <si>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</si>
  <si>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</si>
  <si>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</si>
  <si>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</si>
  <si>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</si>
  <si>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</si>
  <si>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</si>
  <si>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</si>
  <si>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</si>
  <si>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</si>
  <si>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（四）公共安全支出</t>
  </si>
  <si>
    <t>……</t>
  </si>
  <si>
    <t>(八)社会保障和就业支出</t>
  </si>
  <si>
    <t>......</t>
  </si>
  <si>
    <t>(十九)住房保障支出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</si>
  <si>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</si>
  <si>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</si>
  <si>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</si>
  <si>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</si>
  <si>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</si>
  <si>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</si>
  <si>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</si>
  <si>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</si>
  <si>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</si>
  <si>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</si>
  <si>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</si>
  <si>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</si>
  <si>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</si>
  <si>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公共安全支出</t>
  </si>
  <si>
    <t xml:space="preserve">    20406</t>
  </si>
  <si>
    <t xml:space="preserve">  司法</t>
  </si>
  <si>
    <t xml:space="preserve">       2040601</t>
  </si>
  <si>
    <t xml:space="preserve">    行政运行（司法）</t>
  </si>
  <si>
    <t>2040604</t>
  </si>
  <si>
    <t>基层司法业务</t>
  </si>
  <si>
    <r>
      <rPr>
        <sz val="12"/>
        <color indexed="8"/>
        <rFont val="宋体"/>
        <family val="0"/>
      </rP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</si>
  <si>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</si>
  <si>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</si>
  <si>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</si>
  <si>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</si>
  <si>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</si>
  <si>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</si>
  <si>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</si>
  <si>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</si>
  <si>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</si>
  <si>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</si>
  <si>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</si>
  <si>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</si>
  <si>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</si>
  <si>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</si>
  <si>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</si>
  <si>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</si>
  <si>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</si>
  <si>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</si>
  <si>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</si>
  <si>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</si>
  <si>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</si>
  <si>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</si>
  <si>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</si>
  <si>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r>
      <rPr>
        <sz val="10.5"/>
        <color indexed="8"/>
        <rFont val="宋体"/>
        <family val="0"/>
      </rPr>
      <t>1</t>
    </r>
    <r>
      <rPr>
        <sz val="10.5"/>
        <color indexed="8"/>
        <rFont val="宋体"/>
        <family val="0"/>
      </rPr>
      <t>2</t>
    </r>
  </si>
  <si>
    <t>其他社会保障缴费</t>
  </si>
  <si>
    <t>住房公积金</t>
  </si>
  <si>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02</t>
    </r>
  </si>
  <si>
    <t>机关商品和服务支出</t>
  </si>
  <si>
    <t>商品和服务支出</t>
  </si>
  <si>
    <r>
      <rPr>
        <sz val="10.5"/>
        <color indexed="8"/>
        <rFont val="宋体"/>
        <family val="0"/>
      </rPr>
      <t>0</t>
    </r>
    <r>
      <rPr>
        <sz val="10.5"/>
        <color indexed="8"/>
        <rFont val="宋体"/>
        <family val="0"/>
      </rPr>
      <t>1</t>
    </r>
  </si>
  <si>
    <t>办公经费</t>
  </si>
  <si>
    <t>办公费</t>
  </si>
  <si>
    <t>印刷费</t>
  </si>
  <si>
    <t>05</t>
  </si>
  <si>
    <t>水费</t>
  </si>
  <si>
    <t>06</t>
  </si>
  <si>
    <t>电费</t>
  </si>
  <si>
    <t>07</t>
  </si>
  <si>
    <t>邮电费</t>
  </si>
  <si>
    <t>差旅费</t>
  </si>
  <si>
    <r>
      <rPr>
        <sz val="10.5"/>
        <color indexed="8"/>
        <rFont val="宋体"/>
        <family val="0"/>
      </rPr>
      <t>0</t>
    </r>
    <r>
      <rPr>
        <sz val="10.5"/>
        <color indexed="8"/>
        <rFont val="宋体"/>
        <family val="0"/>
      </rPr>
      <t>6</t>
    </r>
  </si>
  <si>
    <t>公务接待</t>
  </si>
  <si>
    <t>17</t>
  </si>
  <si>
    <t>公务接待费</t>
  </si>
  <si>
    <t>公务用车运行维护费</t>
  </si>
  <si>
    <t>31</t>
  </si>
  <si>
    <r>
      <rPr>
        <sz val="10.5"/>
        <color indexed="8"/>
        <rFont val="宋体"/>
        <family val="0"/>
      </rPr>
      <t>9</t>
    </r>
    <r>
      <rPr>
        <sz val="10.5"/>
        <color indexed="8"/>
        <rFont val="宋体"/>
        <family val="0"/>
      </rPr>
      <t>9</t>
    </r>
  </si>
  <si>
    <t>其他商品和服务支出</t>
  </si>
  <si>
    <t>99</t>
  </si>
  <si>
    <t>509</t>
  </si>
  <si>
    <t>对个人和家庭补助</t>
  </si>
  <si>
    <t>对个人和家庭的补助</t>
  </si>
  <si>
    <t>其他对个人和家庭的补助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</si>
  <si>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</si>
  <si>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</si>
  <si>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</si>
  <si>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</si>
  <si>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</si>
  <si>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</si>
  <si>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</si>
  <si>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</si>
  <si>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</si>
  <si>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</si>
  <si>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</si>
  <si>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</si>
  <si>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</si>
  <si>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</si>
  <si>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</si>
  <si>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注：2021年司法局政府性基金无数据，故此表为空表。</t>
  </si>
  <si>
    <t>部门收支总表</t>
  </si>
  <si>
    <t>一、一般公共预算拨款收入</t>
  </si>
  <si>
    <t>一、一般公共服务支出</t>
  </si>
  <si>
    <t>二、政府性基金预算拨款收入</t>
  </si>
  <si>
    <t>二、外交支出</t>
  </si>
  <si>
    <t>三、事业收入</t>
  </si>
  <si>
    <t>四、事业单位经营收入</t>
  </si>
  <si>
    <t>四、公共安全支出</t>
  </si>
  <si>
    <t>五、其他收入</t>
  </si>
  <si>
    <t>八、社会保障和就业支出</t>
  </si>
  <si>
    <t>十九、住房保障支出</t>
  </si>
  <si>
    <t>十二、农林水支出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</si>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</sst>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3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sz val="14"/>
      <color indexed="8"/>
      <name val="华文楷体"/>
      <family val="3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9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8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9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9" fontId="0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0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justify" vertical="center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" fontId="0" fillId="0" borderId="12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justify" vertical="center" wrapText="1"/>
      <protection/>
    </xf>
    <xf numFmtId="0" fontId="0" fillId="0" borderId="10" xfId="0" applyFont="1" applyBorder="1" applyAlignment="1" applyProtection="1">
      <alignment horizontal="justify" vertical="center" wrapText="1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0" fillId="0" borderId="11" xfId="0" applyFont="1" applyBorder="1" applyAlignment="1" applyProtection="1">
      <alignment horizontal="justify" vertical="center" wrapText="1"/>
      <protection/>
    </xf>
    <xf numFmtId="0" fontId="3" fillId="0" borderId="12" xfId="0" applyFont="1" applyBorder="1" applyAlignment="1" applyProtection="1">
      <alignment horizontal="right" vertical="center" wrapText="1"/>
      <protection/>
    </xf>
    <xf numFmtId="0" fontId="9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justify" vertical="center"/>
      <protection/>
    </xf>
    <xf numFmtId="176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176" fontId="3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4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49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49" fontId="11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176" fontId="3" fillId="0" borderId="14" xfId="0" applyNumberFormat="1" applyFont="1" applyBorder="1" applyAlignment="1" applyProtection="1">
      <alignment horizontal="center" vertical="center" wrapText="1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176" fontId="3" fillId="0" borderId="15" xfId="0" applyNumberFormat="1" applyFont="1" applyBorder="1" applyAlignment="1" applyProtection="1">
      <alignment horizontal="center" vertical="center" wrapText="1"/>
      <protection/>
    </xf>
    <xf numFmtId="49" fontId="0" fillId="0" borderId="12" xfId="0" applyNumberFormat="1" applyFont="1" applyBorder="1" applyAlignment="1" applyProtection="1">
      <alignment horizontal="center" vertical="center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176" fontId="3" fillId="0" borderId="12" xfId="0" applyNumberFormat="1" applyFont="1" applyBorder="1" applyAlignment="1" applyProtection="1">
      <alignment horizontal="center" vertical="center" wrapText="1"/>
      <protection/>
    </xf>
    <xf numFmtId="4" fontId="4" fillId="0" borderId="16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center" vertical="center" wrapText="1"/>
      <protection/>
    </xf>
    <xf numFmtId="176" fontId="0" fillId="0" borderId="1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49" fontId="12" fillId="0" borderId="0" xfId="0" applyNumberFormat="1" applyFont="1" applyAlignment="1" applyProtection="1">
      <alignment horizontal="left" vertical="center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49" fontId="0" fillId="0" borderId="11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49" fontId="13" fillId="0" borderId="0" xfId="0" applyNumberFormat="1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right" vertical="center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B5" sqref="B5"/>
    </sheetView>
  </sheetViews>
  <sheetFormatPr defaultColWidth="9.00390625" defaultRowHeight="13.5"/>
  <cols>
    <col min="1" max="1" width="25.50390625" style="0" bestFit="1" customWidth="1"/>
    <col min="2" max="2" width="20.125" style="0" bestFit="1" customWidth="1"/>
    <col min="3" max="3" width="27.625" style="0" bestFit="1" customWidth="1"/>
    <col min="4" max="4" width="14.75390625" style="0" bestFit="1" customWidth="1"/>
    <col min="5" max="5" width="20.875" style="0" bestFit="1" customWidth="1"/>
    <col min="6" max="6" width="23.75390625" style="0" bestFit="1" customWidth="1"/>
  </cols>
  <sheetData>
    <row r="1" spans="1:6" ht="38.25" customHeight="1">
      <c r="A1" s="80" t="s">
        <v>0</v>
      </c>
      <c r="B1" s="80"/>
      <c r="C1" s="80"/>
      <c r="D1" s="80"/>
      <c r="E1" s="80"/>
      <c r="F1" s="80"/>
    </row>
    <row r="2" spans="1:6" ht="19.5" customHeight="1">
      <c r="A2" s="81" t="s">
        <v>1</v>
      </c>
      <c r="B2" s="82"/>
      <c r="C2" s="82"/>
      <c r="D2" s="82"/>
      <c r="E2" s="83" t="s">
        <v>2</v>
      </c>
      <c r="F2" s="83"/>
    </row>
    <row r="3" spans="1:6" ht="29.25" customHeight="1">
      <c r="A3" s="84" t="s">
        <v>3</v>
      </c>
      <c r="B3" s="85"/>
      <c r="C3" s="84" t="s">
        <v>4</v>
      </c>
      <c r="D3" s="86"/>
      <c r="E3" s="86"/>
      <c r="F3" s="85"/>
    </row>
    <row r="4" spans="1:6" ht="24.75" customHeight="1">
      <c r="A4" s="27" t="s">
        <v>5</v>
      </c>
      <c r="B4" s="27" t="s">
        <v>6</v>
      </c>
      <c r="C4" s="27" t="s">
        <v>5</v>
      </c>
      <c r="D4" s="27" t="s">
        <v>7</v>
      </c>
      <c r="E4" s="78" t="s">
        <v>8</v>
      </c>
      <c r="F4" s="78" t="s">
        <v>9</v>
      </c>
    </row>
    <row r="5" spans="1:6" ht="33.75" customHeight="1">
      <c r="A5" s="28" t="s">
        <v>10</v>
      </c>
      <c r="B5" s="9">
        <v>575.97</v>
      </c>
      <c r="C5" s="5" t="s">
        <v>11</v>
      </c>
      <c r="D5" s="9">
        <v>575.97</v>
      </c>
      <c r="E5" s="9">
        <v>575.97</v>
      </c>
      <c r="F5" s="5"/>
    </row>
    <row r="6" spans="1:6" ht="33.75" customHeight="1">
      <c r="A6" s="29" t="s">
        <v>12</v>
      </c>
      <c r="B6" s="9">
        <v>575.97</v>
      </c>
      <c r="C6" s="29" t="s">
        <v>13</v>
      </c>
      <c r="D6" s="30"/>
      <c r="E6" s="30"/>
      <c r="F6" s="5"/>
    </row>
    <row r="7" spans="1:6" ht="33.75" customHeight="1">
      <c r="A7" s="29" t="s">
        <v>14</v>
      </c>
      <c r="B7" s="87"/>
      <c r="C7" s="29" t="s">
        <v>15</v>
      </c>
      <c r="D7" s="30"/>
      <c r="E7" s="30"/>
      <c r="F7" s="5"/>
    </row>
    <row r="8" spans="1:6" ht="33.75" customHeight="1">
      <c r="A8" s="29"/>
      <c r="B8" s="87"/>
      <c r="C8" s="29" t="s">
        <v>16</v>
      </c>
      <c r="D8" s="30"/>
      <c r="E8" s="30"/>
      <c r="F8" s="5"/>
    </row>
    <row r="9" spans="1:6" ht="33.75" customHeight="1">
      <c r="A9" s="29" t="s">
        <v>17</v>
      </c>
      <c r="B9" s="87"/>
      <c r="C9" s="29" t="s">
        <v>18</v>
      </c>
      <c r="D9" s="9">
        <v>575.97</v>
      </c>
      <c r="E9" s="9">
        <v>575.97</v>
      </c>
      <c r="F9" s="5"/>
    </row>
    <row r="10" spans="1:6" ht="33.75" customHeight="1">
      <c r="A10" s="29" t="s">
        <v>12</v>
      </c>
      <c r="B10" s="87"/>
      <c r="C10" s="29" t="s">
        <v>19</v>
      </c>
      <c r="D10" s="30"/>
      <c r="E10" s="30"/>
      <c r="F10" s="5"/>
    </row>
    <row r="11" spans="1:6" ht="33.75" customHeight="1">
      <c r="A11" s="29"/>
      <c r="B11" s="87"/>
      <c r="C11" s="31" t="s">
        <v>20</v>
      </c>
      <c r="D11" s="32"/>
      <c r="E11" s="32"/>
      <c r="F11" s="5"/>
    </row>
    <row r="12" spans="1:6" ht="33.75" customHeight="1">
      <c r="A12" s="29" t="s">
        <v>14</v>
      </c>
      <c r="B12" s="87"/>
      <c r="C12" s="33" t="s">
        <v>21</v>
      </c>
      <c r="D12" s="18"/>
      <c r="E12" s="18"/>
      <c r="F12" s="5"/>
    </row>
    <row r="13" spans="1:6" ht="33.75" customHeight="1">
      <c r="A13" s="87"/>
      <c r="B13" s="87"/>
      <c r="C13" s="29" t="s">
        <v>22</v>
      </c>
      <c r="D13" s="30"/>
      <c r="E13" s="30"/>
      <c r="F13" s="5"/>
    </row>
    <row r="14" spans="1:6" ht="33.75" customHeight="1">
      <c r="A14" s="87"/>
      <c r="B14" s="87"/>
      <c r="C14" s="29" t="s">
        <v>23</v>
      </c>
      <c r="D14" s="5"/>
      <c r="E14" s="5"/>
      <c r="F14" s="5"/>
    </row>
    <row r="15" spans="1:6" ht="33.75" customHeight="1">
      <c r="A15" s="87"/>
      <c r="B15" s="87"/>
      <c r="C15" s="87"/>
      <c r="D15" s="5"/>
      <c r="E15" s="5"/>
      <c r="F15" s="5"/>
    </row>
    <row r="16" spans="1:6" ht="33.75" customHeight="1">
      <c r="A16" s="87" t="s">
        <v>24</v>
      </c>
      <c r="B16" s="9">
        <v>575.97</v>
      </c>
      <c r="C16" s="87" t="s">
        <v>25</v>
      </c>
      <c r="D16" s="9">
        <v>575.97</v>
      </c>
      <c r="E16" s="9">
        <v>575.97</v>
      </c>
      <c r="F16" s="5"/>
    </row>
    <row r="17" ht="24" customHeight="1">
      <c r="A17" s="1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K7" sqref="K7"/>
    </sheetView>
  </sheetViews>
  <sheetFormatPr defaultColWidth="9.00390625" defaultRowHeight="13.5"/>
  <cols>
    <col min="1" max="1" width="21.375" style="72" bestFit="1" customWidth="1"/>
    <col min="2" max="2" width="22.00390625" style="73" bestFit="1" customWidth="1"/>
    <col min="3" max="3" width="14.00390625" style="0" bestFit="1" customWidth="1"/>
    <col min="4" max="4" width="13.625" style="0" bestFit="1" customWidth="1"/>
    <col min="5" max="5" width="12.375" style="0" bestFit="1" customWidth="1"/>
    <col min="6" max="6" width="12.00390625" style="0" bestFit="1" customWidth="1"/>
  </cols>
  <sheetData>
    <row r="1" spans="1:6" ht="36" customHeight="1">
      <c r="A1" s="74"/>
      <c r="C1" s="1" t="s">
        <v>26</v>
      </c>
      <c r="D1" s="3"/>
      <c r="E1" s="3"/>
      <c r="F1" s="3"/>
    </row>
    <row r="2" spans="1:6" ht="16.5" customHeight="1">
      <c r="A2" s="75" t="s">
        <v>27</v>
      </c>
      <c r="B2" s="4"/>
      <c r="C2" s="4"/>
      <c r="D2" s="4"/>
      <c r="E2" s="4"/>
      <c r="F2" s="4"/>
    </row>
    <row r="3" spans="1:6" ht="45" customHeight="1">
      <c r="A3" s="57" t="s">
        <v>28</v>
      </c>
      <c r="B3" s="5"/>
      <c r="C3" s="5" t="s">
        <v>29</v>
      </c>
      <c r="D3" s="5"/>
      <c r="E3" s="5"/>
      <c r="F3" s="5" t="s">
        <v>30</v>
      </c>
    </row>
    <row r="4" spans="1:6" ht="45" customHeight="1">
      <c r="A4" s="57" t="s">
        <v>31</v>
      </c>
      <c r="B4" s="5" t="s">
        <v>32</v>
      </c>
      <c r="C4" s="5" t="s">
        <v>33</v>
      </c>
      <c r="D4" s="5" t="s">
        <v>34</v>
      </c>
      <c r="E4" s="5" t="s">
        <v>35</v>
      </c>
      <c r="F4" s="5"/>
    </row>
    <row r="5" spans="1:6" ht="45" customHeight="1">
      <c r="A5" s="17">
        <v>204</v>
      </c>
      <c r="B5" s="8" t="s">
        <v>36</v>
      </c>
      <c r="C5" s="9">
        <v>575.97</v>
      </c>
      <c r="D5" s="10">
        <v>543.97</v>
      </c>
      <c r="E5" s="11">
        <v>32</v>
      </c>
      <c r="F5" s="5"/>
    </row>
    <row r="6" spans="1:6" ht="45" customHeight="1">
      <c r="A6" s="17" t="s">
        <v>37</v>
      </c>
      <c r="B6" s="8" t="s">
        <v>38</v>
      </c>
      <c r="C6" s="9">
        <v>575.97</v>
      </c>
      <c r="D6" s="10">
        <v>543.97</v>
      </c>
      <c r="E6" s="11">
        <v>32</v>
      </c>
      <c r="F6" s="5"/>
    </row>
    <row r="7" spans="1:6" ht="45" customHeight="1">
      <c r="A7" s="17" t="s">
        <v>39</v>
      </c>
      <c r="B7" s="8" t="s">
        <v>40</v>
      </c>
      <c r="C7" s="9">
        <v>568.97</v>
      </c>
      <c r="D7" s="10">
        <v>543.97</v>
      </c>
      <c r="E7" s="11">
        <v>25</v>
      </c>
      <c r="F7" s="5"/>
    </row>
    <row r="8" spans="1:6" ht="45" customHeight="1">
      <c r="A8" s="57" t="s">
        <v>41</v>
      </c>
      <c r="B8" s="76" t="s">
        <v>42</v>
      </c>
      <c r="C8" s="9">
        <v>7</v>
      </c>
      <c r="D8" s="10"/>
      <c r="E8" s="11">
        <v>7</v>
      </c>
      <c r="F8" s="5"/>
    </row>
    <row r="9" spans="1:6" s="14" customFormat="1" ht="45" customHeight="1">
      <c r="A9" s="77" t="s">
        <v>7</v>
      </c>
      <c r="B9" s="78"/>
      <c r="C9" s="9">
        <v>575.97</v>
      </c>
      <c r="D9" s="10">
        <v>543.97</v>
      </c>
      <c r="E9" s="11">
        <v>32</v>
      </c>
      <c r="F9" s="27"/>
    </row>
    <row r="10" spans="1:6" ht="14.25" customHeight="1">
      <c r="A10" s="79" t="s">
        <v>43</v>
      </c>
      <c r="B10" s="3"/>
      <c r="C10" s="3"/>
      <c r="D10" s="3"/>
      <c r="E10" s="3"/>
      <c r="F10" s="3"/>
    </row>
  </sheetData>
  <sheetProtection/>
  <mergeCells count="5">
    <mergeCell ref="A2:F2"/>
    <mergeCell ref="A3:B3"/>
    <mergeCell ref="C3:E3"/>
    <mergeCell ref="A10:F10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workbookViewId="0" topLeftCell="A1">
      <selection activeCell="I29" sqref="I29"/>
    </sheetView>
  </sheetViews>
  <sheetFormatPr defaultColWidth="9.00390625" defaultRowHeight="13.5"/>
  <cols>
    <col min="1" max="2" width="7.00390625" style="0" bestFit="1" customWidth="1"/>
    <col min="3" max="3" width="15.75390625" style="0" bestFit="1" customWidth="1"/>
    <col min="4" max="4" width="14.25390625" style="40" bestFit="1" customWidth="1"/>
    <col min="5" max="5" width="7.50390625" style="0" bestFit="1" customWidth="1"/>
    <col min="6" max="6" width="7.125" style="0" bestFit="1" customWidth="1"/>
    <col min="7" max="7" width="14.75390625" style="0" bestFit="1" customWidth="1"/>
    <col min="8" max="8" width="10.25390625" style="15" bestFit="1" customWidth="1"/>
    <col min="9" max="9" width="10.875" style="40" bestFit="1" customWidth="1"/>
    <col min="10" max="10" width="7.875" style="0" bestFit="1" customWidth="1"/>
  </cols>
  <sheetData>
    <row r="1" spans="1:10" ht="42.75" customHeight="1">
      <c r="A1" s="41" t="s">
        <v>44</v>
      </c>
      <c r="B1" s="41"/>
      <c r="C1" s="41"/>
      <c r="D1" s="41"/>
      <c r="E1" s="41"/>
      <c r="F1" s="41"/>
      <c r="G1" s="41"/>
      <c r="H1" s="41"/>
      <c r="I1" s="41"/>
      <c r="J1" s="41"/>
    </row>
    <row r="2" spans="2:10" ht="21" customHeight="1">
      <c r="B2" s="42"/>
      <c r="J2" s="26"/>
    </row>
    <row r="3" spans="1:10" ht="33" customHeight="1">
      <c r="A3" s="27" t="s">
        <v>45</v>
      </c>
      <c r="B3" s="27"/>
      <c r="C3" s="27"/>
      <c r="D3" s="27"/>
      <c r="E3" s="27" t="s">
        <v>46</v>
      </c>
      <c r="F3" s="27"/>
      <c r="G3" s="27"/>
      <c r="H3" s="27"/>
      <c r="I3" s="27"/>
      <c r="J3" s="27" t="s">
        <v>30</v>
      </c>
    </row>
    <row r="4" spans="1:10" ht="30.75" customHeight="1">
      <c r="A4" s="27" t="s">
        <v>31</v>
      </c>
      <c r="B4" s="27"/>
      <c r="C4" s="27" t="s">
        <v>32</v>
      </c>
      <c r="D4" s="43" t="s">
        <v>7</v>
      </c>
      <c r="E4" s="27" t="s">
        <v>31</v>
      </c>
      <c r="F4" s="27"/>
      <c r="G4" s="27" t="s">
        <v>32</v>
      </c>
      <c r="H4" s="44" t="s">
        <v>47</v>
      </c>
      <c r="I4" s="43" t="s">
        <v>48</v>
      </c>
      <c r="J4" s="27"/>
    </row>
    <row r="5" spans="1:10" ht="30.75" customHeight="1">
      <c r="A5" s="45" t="s">
        <v>49</v>
      </c>
      <c r="B5" s="27" t="s">
        <v>50</v>
      </c>
      <c r="C5" s="27"/>
      <c r="D5" s="43"/>
      <c r="E5" s="27" t="s">
        <v>49</v>
      </c>
      <c r="F5" s="27" t="s">
        <v>50</v>
      </c>
      <c r="G5" s="27"/>
      <c r="H5" s="46"/>
      <c r="I5" s="43"/>
      <c r="J5" s="27"/>
    </row>
    <row r="6" spans="1:10" ht="45.75" customHeight="1">
      <c r="A6" s="47">
        <v>501</v>
      </c>
      <c r="B6" s="17"/>
      <c r="C6" s="5" t="s">
        <v>51</v>
      </c>
      <c r="D6" s="10">
        <v>520.41</v>
      </c>
      <c r="E6" s="48">
        <v>301</v>
      </c>
      <c r="F6" s="5"/>
      <c r="G6" s="5" t="s">
        <v>52</v>
      </c>
      <c r="H6" s="10">
        <v>520.41</v>
      </c>
      <c r="I6" s="50"/>
      <c r="J6" s="5"/>
    </row>
    <row r="7" spans="1:10" ht="45.75" customHeight="1">
      <c r="A7" s="49"/>
      <c r="B7" s="17" t="s">
        <v>53</v>
      </c>
      <c r="C7" s="5" t="s">
        <v>54</v>
      </c>
      <c r="D7" s="50">
        <v>385.69</v>
      </c>
      <c r="E7" s="5"/>
      <c r="F7" s="17" t="s">
        <v>53</v>
      </c>
      <c r="G7" s="5" t="s">
        <v>55</v>
      </c>
      <c r="H7" s="10">
        <v>88.58</v>
      </c>
      <c r="I7" s="50"/>
      <c r="J7" s="5"/>
    </row>
    <row r="8" spans="1:10" ht="45.75" customHeight="1">
      <c r="A8" s="49"/>
      <c r="B8" s="17"/>
      <c r="C8" s="5"/>
      <c r="D8" s="50"/>
      <c r="E8" s="5"/>
      <c r="F8" s="17" t="s">
        <v>56</v>
      </c>
      <c r="G8" s="5" t="s">
        <v>57</v>
      </c>
      <c r="H8" s="10">
        <v>270.53</v>
      </c>
      <c r="I8" s="50"/>
      <c r="J8" s="5"/>
    </row>
    <row r="9" spans="1:10" ht="45.75" customHeight="1">
      <c r="A9" s="49"/>
      <c r="B9" s="17"/>
      <c r="C9" s="5"/>
      <c r="D9" s="50"/>
      <c r="E9" s="5"/>
      <c r="F9" s="17" t="s">
        <v>58</v>
      </c>
      <c r="G9" s="5" t="s">
        <v>59</v>
      </c>
      <c r="H9" s="10">
        <v>26.58</v>
      </c>
      <c r="I9" s="50"/>
      <c r="J9" s="5"/>
    </row>
    <row r="10" spans="1:10" ht="45.75" customHeight="1">
      <c r="A10" s="51"/>
      <c r="B10" s="17" t="s">
        <v>56</v>
      </c>
      <c r="C10" s="5" t="s">
        <v>60</v>
      </c>
      <c r="D10" s="50">
        <v>89.1</v>
      </c>
      <c r="E10" s="52"/>
      <c r="F10" s="17" t="s">
        <v>61</v>
      </c>
      <c r="G10" s="5" t="s">
        <v>62</v>
      </c>
      <c r="H10" s="10">
        <v>51.04</v>
      </c>
      <c r="I10" s="50"/>
      <c r="J10" s="38"/>
    </row>
    <row r="11" spans="1:10" ht="45.75" customHeight="1">
      <c r="A11" s="53"/>
      <c r="B11" s="17"/>
      <c r="C11" s="5"/>
      <c r="D11" s="50"/>
      <c r="E11" s="54"/>
      <c r="F11" s="17" t="s">
        <v>63</v>
      </c>
      <c r="G11" s="5" t="s">
        <v>64</v>
      </c>
      <c r="H11" s="10">
        <v>27.75</v>
      </c>
      <c r="I11" s="50"/>
      <c r="J11" s="38"/>
    </row>
    <row r="12" spans="1:10" ht="45.75" customHeight="1">
      <c r="A12" s="53"/>
      <c r="B12" s="17"/>
      <c r="C12" s="5"/>
      <c r="D12" s="50"/>
      <c r="E12" s="54"/>
      <c r="F12" s="17" t="s">
        <v>65</v>
      </c>
      <c r="G12" s="5" t="s">
        <v>66</v>
      </c>
      <c r="H12" s="10">
        <v>9.57</v>
      </c>
      <c r="I12" s="50"/>
      <c r="J12" s="38"/>
    </row>
    <row r="13" spans="1:10" ht="45.75" customHeight="1">
      <c r="A13" s="53"/>
      <c r="B13" s="17"/>
      <c r="C13" s="5"/>
      <c r="D13" s="50"/>
      <c r="E13" s="55"/>
      <c r="F13" s="17" t="s">
        <v>67</v>
      </c>
      <c r="G13" s="56" t="s">
        <v>68</v>
      </c>
      <c r="H13" s="10">
        <v>0.74</v>
      </c>
      <c r="I13" s="50"/>
      <c r="J13" s="38"/>
    </row>
    <row r="14" spans="1:10" ht="45.75" customHeight="1">
      <c r="A14" s="47"/>
      <c r="B14" s="17" t="s">
        <v>58</v>
      </c>
      <c r="C14" s="5" t="s">
        <v>69</v>
      </c>
      <c r="D14" s="10">
        <v>45.62</v>
      </c>
      <c r="E14" s="5"/>
      <c r="F14" s="17">
        <v>13</v>
      </c>
      <c r="G14" s="5" t="s">
        <v>69</v>
      </c>
      <c r="H14" s="10">
        <v>45.62</v>
      </c>
      <c r="I14" s="50"/>
      <c r="J14" s="5"/>
    </row>
    <row r="15" spans="1:10" ht="45.75" customHeight="1">
      <c r="A15" s="47" t="s">
        <v>70</v>
      </c>
      <c r="B15" s="57"/>
      <c r="C15" s="5" t="s">
        <v>71</v>
      </c>
      <c r="D15" s="10">
        <v>23.56</v>
      </c>
      <c r="E15" s="5">
        <v>302</v>
      </c>
      <c r="F15" s="57"/>
      <c r="G15" s="5" t="s">
        <v>72</v>
      </c>
      <c r="H15" s="5"/>
      <c r="I15" s="10">
        <v>23.56</v>
      </c>
      <c r="J15" s="5"/>
    </row>
    <row r="16" spans="1:10" ht="45.75" customHeight="1">
      <c r="A16" s="51"/>
      <c r="B16" s="58" t="s">
        <v>73</v>
      </c>
      <c r="C16" s="59" t="s">
        <v>74</v>
      </c>
      <c r="D16" s="60">
        <v>15.93</v>
      </c>
      <c r="E16" s="59"/>
      <c r="F16" s="57" t="s">
        <v>53</v>
      </c>
      <c r="G16" s="5" t="s">
        <v>75</v>
      </c>
      <c r="H16" s="5"/>
      <c r="I16" s="10">
        <v>5.31</v>
      </c>
      <c r="J16" s="5"/>
    </row>
    <row r="17" spans="1:10" ht="45.75" customHeight="1">
      <c r="A17" s="53"/>
      <c r="B17" s="61"/>
      <c r="C17" s="62"/>
      <c r="D17" s="63"/>
      <c r="E17" s="62"/>
      <c r="F17" s="57" t="s">
        <v>56</v>
      </c>
      <c r="G17" s="5" t="s">
        <v>76</v>
      </c>
      <c r="H17" s="5"/>
      <c r="I17" s="10">
        <v>1.77</v>
      </c>
      <c r="J17" s="5"/>
    </row>
    <row r="18" spans="1:10" ht="45.75" customHeight="1">
      <c r="A18" s="53"/>
      <c r="B18" s="61"/>
      <c r="C18" s="62"/>
      <c r="D18" s="63"/>
      <c r="E18" s="62"/>
      <c r="F18" s="57" t="s">
        <v>77</v>
      </c>
      <c r="G18" s="5" t="s">
        <v>78</v>
      </c>
      <c r="H18" s="5"/>
      <c r="I18" s="10">
        <v>1.77</v>
      </c>
      <c r="J18" s="5"/>
    </row>
    <row r="19" spans="1:10" ht="45.75" customHeight="1">
      <c r="A19" s="53"/>
      <c r="B19" s="61"/>
      <c r="C19" s="62"/>
      <c r="D19" s="63"/>
      <c r="E19" s="62"/>
      <c r="F19" s="57" t="s">
        <v>79</v>
      </c>
      <c r="G19" s="5" t="s">
        <v>80</v>
      </c>
      <c r="H19" s="5"/>
      <c r="I19" s="10">
        <v>1.77</v>
      </c>
      <c r="J19" s="5"/>
    </row>
    <row r="20" spans="1:10" ht="45.75" customHeight="1">
      <c r="A20" s="53"/>
      <c r="B20" s="61"/>
      <c r="C20" s="62"/>
      <c r="D20" s="63"/>
      <c r="E20" s="62"/>
      <c r="F20" s="57" t="s">
        <v>81</v>
      </c>
      <c r="G20" s="5" t="s">
        <v>82</v>
      </c>
      <c r="H20" s="5"/>
      <c r="I20" s="10">
        <v>1.77</v>
      </c>
      <c r="J20" s="5"/>
    </row>
    <row r="21" spans="1:10" ht="45.75" customHeight="1">
      <c r="A21" s="64"/>
      <c r="B21" s="65"/>
      <c r="C21" s="66"/>
      <c r="D21" s="67"/>
      <c r="E21" s="66"/>
      <c r="F21" s="57" t="s">
        <v>61</v>
      </c>
      <c r="G21" s="5" t="s">
        <v>83</v>
      </c>
      <c r="H21" s="5"/>
      <c r="I21" s="10">
        <v>3.54</v>
      </c>
      <c r="J21" s="5"/>
    </row>
    <row r="22" spans="1:10" ht="45.75" customHeight="1">
      <c r="A22" s="47"/>
      <c r="B22" s="57" t="s">
        <v>84</v>
      </c>
      <c r="C22" s="5" t="s">
        <v>85</v>
      </c>
      <c r="D22" s="11">
        <v>3.52</v>
      </c>
      <c r="E22" s="5"/>
      <c r="F22" s="57" t="s">
        <v>86</v>
      </c>
      <c r="G22" s="5" t="s">
        <v>87</v>
      </c>
      <c r="H22" s="5"/>
      <c r="I22" s="11">
        <v>3.52</v>
      </c>
      <c r="J22" s="5"/>
    </row>
    <row r="23" spans="1:10" ht="45.75" customHeight="1">
      <c r="A23" s="47"/>
      <c r="B23" s="57" t="s">
        <v>61</v>
      </c>
      <c r="C23" s="5" t="s">
        <v>88</v>
      </c>
      <c r="D23" s="11">
        <v>2.34</v>
      </c>
      <c r="E23" s="5"/>
      <c r="F23" s="57" t="s">
        <v>89</v>
      </c>
      <c r="G23" s="5" t="s">
        <v>88</v>
      </c>
      <c r="H23" s="5"/>
      <c r="I23" s="11">
        <v>2.34</v>
      </c>
      <c r="J23" s="5"/>
    </row>
    <row r="24" spans="1:10" ht="45.75" customHeight="1">
      <c r="A24" s="47"/>
      <c r="B24" s="57" t="s">
        <v>90</v>
      </c>
      <c r="C24" s="5" t="s">
        <v>91</v>
      </c>
      <c r="D24" s="68">
        <v>1.77</v>
      </c>
      <c r="E24" s="5"/>
      <c r="F24" s="57" t="s">
        <v>92</v>
      </c>
      <c r="G24" s="5" t="s">
        <v>91</v>
      </c>
      <c r="H24" s="5"/>
      <c r="I24" s="68">
        <v>1.77</v>
      </c>
      <c r="J24" s="5"/>
    </row>
    <row r="25" spans="1:10" ht="45.75" customHeight="1">
      <c r="A25" s="47" t="s">
        <v>93</v>
      </c>
      <c r="B25" s="57"/>
      <c r="C25" s="5" t="s">
        <v>94</v>
      </c>
      <c r="D25" s="11">
        <v>0</v>
      </c>
      <c r="E25" s="5">
        <v>303</v>
      </c>
      <c r="F25" s="57"/>
      <c r="G25" s="5" t="s">
        <v>95</v>
      </c>
      <c r="H25" s="11">
        <v>0</v>
      </c>
      <c r="I25" s="71"/>
      <c r="J25" s="5"/>
    </row>
    <row r="26" spans="1:10" ht="45.75" customHeight="1">
      <c r="A26" s="47"/>
      <c r="B26" s="57" t="s">
        <v>90</v>
      </c>
      <c r="C26" s="5" t="s">
        <v>96</v>
      </c>
      <c r="D26" s="11">
        <v>0</v>
      </c>
      <c r="E26" s="5"/>
      <c r="F26" s="57" t="s">
        <v>92</v>
      </c>
      <c r="G26" s="5" t="s">
        <v>96</v>
      </c>
      <c r="H26" s="11">
        <v>0</v>
      </c>
      <c r="I26" s="71"/>
      <c r="J26" s="5"/>
    </row>
    <row r="27" spans="1:10" s="14" customFormat="1" ht="45.75" customHeight="1">
      <c r="A27" s="69"/>
      <c r="B27" s="27" t="s">
        <v>7</v>
      </c>
      <c r="C27" s="27"/>
      <c r="D27" s="43">
        <f>D6+D15+D25</f>
        <v>543.9699999999999</v>
      </c>
      <c r="E27" s="27"/>
      <c r="F27" s="27"/>
      <c r="G27" s="27"/>
      <c r="H27" s="70">
        <f>H6+H25</f>
        <v>520.41</v>
      </c>
      <c r="I27" s="43">
        <f>I15</f>
        <v>23.56</v>
      </c>
      <c r="J27" s="27"/>
    </row>
  </sheetData>
  <sheetProtection/>
  <mergeCells count="27">
    <mergeCell ref="A1:J1"/>
    <mergeCell ref="A3:D3"/>
    <mergeCell ref="E3:I3"/>
    <mergeCell ref="A4:B4"/>
    <mergeCell ref="E4:F4"/>
    <mergeCell ref="B27:C27"/>
    <mergeCell ref="A7:A9"/>
    <mergeCell ref="A10:A13"/>
    <mergeCell ref="A16:A21"/>
    <mergeCell ref="B7:B9"/>
    <mergeCell ref="B10:B13"/>
    <mergeCell ref="B16:B21"/>
    <mergeCell ref="C4:C5"/>
    <mergeCell ref="C7:C9"/>
    <mergeCell ref="C10:C13"/>
    <mergeCell ref="C16:C21"/>
    <mergeCell ref="D4:D5"/>
    <mergeCell ref="D7:D9"/>
    <mergeCell ref="D10:D13"/>
    <mergeCell ref="D16:D21"/>
    <mergeCell ref="E7:E9"/>
    <mergeCell ref="E10:E13"/>
    <mergeCell ref="E16:E21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X10" sqref="X10"/>
    </sheetView>
  </sheetViews>
  <sheetFormatPr defaultColWidth="9.00390625" defaultRowHeight="13.5"/>
  <cols>
    <col min="1" max="18" width="6.875" style="0" bestFit="1" customWidth="1"/>
  </cols>
  <sheetData>
    <row r="1" spans="1:18" ht="30" customHeight="1">
      <c r="A1" s="1" t="s">
        <v>97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0.25" customHeight="1">
      <c r="A2" s="37"/>
      <c r="B2" s="3"/>
      <c r="C2" s="3"/>
      <c r="D2" s="3"/>
      <c r="E2" s="3"/>
      <c r="F2" s="3"/>
      <c r="G2" s="37"/>
      <c r="H2" s="3"/>
      <c r="I2" s="3"/>
      <c r="J2" s="3"/>
      <c r="K2" s="3"/>
      <c r="L2" s="3"/>
      <c r="M2" s="3"/>
      <c r="N2" s="3"/>
      <c r="O2" s="3"/>
      <c r="P2" s="3"/>
      <c r="Q2" s="4" t="s">
        <v>2</v>
      </c>
      <c r="R2" s="4"/>
    </row>
    <row r="3" spans="1:18" ht="48.75" customHeight="1">
      <c r="A3" s="21" t="s">
        <v>98</v>
      </c>
      <c r="B3" s="21"/>
      <c r="C3" s="21"/>
      <c r="D3" s="21"/>
      <c r="E3" s="21"/>
      <c r="F3" s="21"/>
      <c r="G3" s="21" t="s">
        <v>99</v>
      </c>
      <c r="H3" s="21"/>
      <c r="I3" s="21"/>
      <c r="J3" s="21"/>
      <c r="K3" s="21"/>
      <c r="L3" s="21"/>
      <c r="M3" s="21" t="s">
        <v>100</v>
      </c>
      <c r="N3" s="21"/>
      <c r="O3" s="21"/>
      <c r="P3" s="21"/>
      <c r="Q3" s="21"/>
      <c r="R3" s="21"/>
    </row>
    <row r="4" spans="1:18" ht="48.75" customHeight="1">
      <c r="A4" s="7" t="s">
        <v>7</v>
      </c>
      <c r="B4" s="5" t="s">
        <v>101</v>
      </c>
      <c r="C4" s="7" t="s">
        <v>102</v>
      </c>
      <c r="D4" s="7"/>
      <c r="E4" s="7"/>
      <c r="F4" s="5" t="s">
        <v>87</v>
      </c>
      <c r="G4" s="7" t="s">
        <v>7</v>
      </c>
      <c r="H4" s="5" t="s">
        <v>101</v>
      </c>
      <c r="I4" s="7" t="s">
        <v>102</v>
      </c>
      <c r="J4" s="7"/>
      <c r="K4" s="7"/>
      <c r="L4" s="5" t="s">
        <v>87</v>
      </c>
      <c r="M4" s="7" t="s">
        <v>7</v>
      </c>
      <c r="N4" s="5" t="s">
        <v>101</v>
      </c>
      <c r="O4" s="7" t="s">
        <v>102</v>
      </c>
      <c r="P4" s="7"/>
      <c r="Q4" s="7"/>
      <c r="R4" s="5" t="s">
        <v>87</v>
      </c>
    </row>
    <row r="5" spans="1:18" ht="52.5" customHeight="1">
      <c r="A5" s="7"/>
      <c r="B5" s="5"/>
      <c r="C5" s="5" t="s">
        <v>33</v>
      </c>
      <c r="D5" s="5" t="s">
        <v>103</v>
      </c>
      <c r="E5" s="5" t="s">
        <v>104</v>
      </c>
      <c r="F5" s="5"/>
      <c r="G5" s="7"/>
      <c r="H5" s="5"/>
      <c r="I5" s="5" t="s">
        <v>33</v>
      </c>
      <c r="J5" s="5" t="s">
        <v>103</v>
      </c>
      <c r="K5" s="5" t="s">
        <v>104</v>
      </c>
      <c r="L5" s="5"/>
      <c r="M5" s="7"/>
      <c r="N5" s="5"/>
      <c r="O5" s="5" t="s">
        <v>33</v>
      </c>
      <c r="P5" s="5" t="s">
        <v>103</v>
      </c>
      <c r="Q5" s="5" t="s">
        <v>104</v>
      </c>
      <c r="R5" s="5"/>
    </row>
    <row r="6" spans="1:18" ht="43.5" customHeight="1">
      <c r="A6" s="6">
        <f>C6+F6</f>
        <v>5.859999999999999</v>
      </c>
      <c r="B6" s="6">
        <v>0</v>
      </c>
      <c r="C6" s="11">
        <v>2.34</v>
      </c>
      <c r="D6" s="6">
        <v>0</v>
      </c>
      <c r="E6" s="11">
        <v>2.34</v>
      </c>
      <c r="F6" s="11">
        <v>3.52</v>
      </c>
      <c r="G6" s="6">
        <v>1.63</v>
      </c>
      <c r="H6" s="6">
        <v>0</v>
      </c>
      <c r="I6" s="6">
        <v>1.63</v>
      </c>
      <c r="J6" s="6">
        <v>0</v>
      </c>
      <c r="K6" s="6">
        <v>1.63</v>
      </c>
      <c r="L6" s="6">
        <v>0</v>
      </c>
      <c r="M6" s="6">
        <v>5.86</v>
      </c>
      <c r="N6" s="6">
        <v>0</v>
      </c>
      <c r="O6" s="11">
        <v>2.34</v>
      </c>
      <c r="P6" s="6">
        <v>0</v>
      </c>
      <c r="Q6" s="11">
        <v>2.34</v>
      </c>
      <c r="R6" s="11">
        <v>3.52</v>
      </c>
    </row>
    <row r="7" spans="1:18" ht="43.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8" ht="43.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</row>
    <row r="9" spans="1:18" ht="43.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</row>
    <row r="10" spans="1:18" ht="43.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1:12" ht="18.75" customHeight="1">
      <c r="A11" s="39" t="s">
        <v>105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2" ht="18.75" customHeight="1">
      <c r="A12" s="24" t="s">
        <v>106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H16" sqref="H16"/>
    </sheetView>
  </sheetViews>
  <sheetFormatPr defaultColWidth="9.00390625" defaultRowHeight="13.5"/>
  <cols>
    <col min="1" max="1" width="15.50390625" style="0" bestFit="1" customWidth="1"/>
    <col min="2" max="2" width="13.50390625" style="0" bestFit="1" customWidth="1"/>
    <col min="3" max="3" width="14.875" style="0" bestFit="1" customWidth="1"/>
    <col min="4" max="4" width="14.75390625" style="0" bestFit="1" customWidth="1"/>
    <col min="5" max="5" width="12.25390625" style="0" bestFit="1" customWidth="1"/>
    <col min="6" max="6" width="12.375" style="0" bestFit="1" customWidth="1"/>
  </cols>
  <sheetData>
    <row r="1" spans="1:6" ht="36" customHeight="1">
      <c r="A1" s="1" t="s">
        <v>107</v>
      </c>
      <c r="B1" s="1"/>
      <c r="C1" s="1"/>
      <c r="D1" s="1"/>
      <c r="E1" s="1"/>
      <c r="F1" s="1"/>
    </row>
    <row r="2" spans="1:6" ht="21" customHeight="1">
      <c r="A2" s="35" t="s">
        <v>108</v>
      </c>
      <c r="E2" s="4" t="s">
        <v>2</v>
      </c>
      <c r="F2" s="4"/>
    </row>
    <row r="3" spans="1:6" ht="40.5" customHeight="1">
      <c r="A3" s="36" t="s">
        <v>31</v>
      </c>
      <c r="B3" s="36" t="s">
        <v>109</v>
      </c>
      <c r="C3" s="36" t="s">
        <v>110</v>
      </c>
      <c r="D3" s="36" t="s">
        <v>111</v>
      </c>
      <c r="E3" s="36"/>
      <c r="F3" s="36"/>
    </row>
    <row r="4" spans="1:6" ht="31.5" customHeight="1">
      <c r="A4" s="36"/>
      <c r="B4" s="36"/>
      <c r="C4" s="36"/>
      <c r="D4" s="36" t="s">
        <v>7</v>
      </c>
      <c r="E4" s="36" t="s">
        <v>34</v>
      </c>
      <c r="F4" s="36" t="s">
        <v>35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18.75" customHeight="1">
      <c r="A21" s="24" t="s">
        <v>112</v>
      </c>
      <c r="B21" s="24"/>
      <c r="C21" s="24"/>
      <c r="D21" s="24"/>
      <c r="E21" s="24"/>
      <c r="F21" s="24"/>
    </row>
    <row r="22" spans="1:6" ht="18.75" customHeight="1">
      <c r="A22" s="24"/>
      <c r="B22" s="24"/>
      <c r="C22" s="24"/>
      <c r="D22" s="24"/>
      <c r="E22" s="24"/>
      <c r="F22" s="24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D21" sqref="D21"/>
    </sheetView>
  </sheetViews>
  <sheetFormatPr defaultColWidth="9.00390625" defaultRowHeight="13.5"/>
  <cols>
    <col min="1" max="1" width="28.00390625" style="0" bestFit="1" customWidth="1"/>
    <col min="2" max="2" width="27.00390625" style="0" bestFit="1" customWidth="1"/>
    <col min="3" max="3" width="27.75390625" style="0" bestFit="1" customWidth="1"/>
    <col min="4" max="4" width="27.50390625" style="0" bestFit="1" customWidth="1"/>
  </cols>
  <sheetData>
    <row r="1" spans="1:4" ht="33.75" customHeight="1">
      <c r="A1" s="1" t="s">
        <v>113</v>
      </c>
      <c r="B1" s="1"/>
      <c r="C1" s="1"/>
      <c r="D1" s="1"/>
    </row>
    <row r="2" spans="1:4" ht="21" customHeight="1">
      <c r="A2" s="2"/>
      <c r="D2" s="26" t="s">
        <v>2</v>
      </c>
    </row>
    <row r="3" spans="1:4" ht="27.75" customHeight="1">
      <c r="A3" s="27" t="s">
        <v>3</v>
      </c>
      <c r="B3" s="27"/>
      <c r="C3" s="27" t="s">
        <v>4</v>
      </c>
      <c r="D3" s="27"/>
    </row>
    <row r="4" spans="1:4" ht="27.75" customHeight="1">
      <c r="A4" s="5" t="s">
        <v>5</v>
      </c>
      <c r="B4" s="5" t="s">
        <v>6</v>
      </c>
      <c r="C4" s="5" t="s">
        <v>5</v>
      </c>
      <c r="D4" s="5" t="s">
        <v>6</v>
      </c>
    </row>
    <row r="5" spans="1:4" ht="27.75" customHeight="1">
      <c r="A5" s="28" t="s">
        <v>114</v>
      </c>
      <c r="B5" s="9">
        <v>575.97</v>
      </c>
      <c r="C5" s="29" t="s">
        <v>115</v>
      </c>
      <c r="D5" s="30"/>
    </row>
    <row r="6" spans="1:4" ht="27.75" customHeight="1">
      <c r="A6" s="28" t="s">
        <v>116</v>
      </c>
      <c r="B6" s="5"/>
      <c r="C6" s="29" t="s">
        <v>117</v>
      </c>
      <c r="D6" s="30"/>
    </row>
    <row r="7" spans="1:4" ht="27.75" customHeight="1">
      <c r="A7" s="28" t="s">
        <v>118</v>
      </c>
      <c r="B7" s="5"/>
      <c r="C7" s="29" t="s">
        <v>19</v>
      </c>
      <c r="D7" s="30"/>
    </row>
    <row r="8" spans="1:4" ht="27.75" customHeight="1">
      <c r="A8" s="28" t="s">
        <v>119</v>
      </c>
      <c r="B8" s="5"/>
      <c r="C8" s="29" t="s">
        <v>120</v>
      </c>
      <c r="D8" s="9">
        <v>575.97</v>
      </c>
    </row>
    <row r="9" spans="1:4" ht="27.75" customHeight="1">
      <c r="A9" s="28" t="s">
        <v>121</v>
      </c>
      <c r="B9" s="5"/>
      <c r="C9" s="29" t="s">
        <v>19</v>
      </c>
      <c r="D9" s="30"/>
    </row>
    <row r="10" spans="1:4" ht="27.75" customHeight="1">
      <c r="A10" s="5"/>
      <c r="B10" s="5"/>
      <c r="C10" s="31" t="s">
        <v>122</v>
      </c>
      <c r="D10" s="32"/>
    </row>
    <row r="11" spans="1:4" ht="27.75" customHeight="1">
      <c r="A11" s="5"/>
      <c r="B11" s="5"/>
      <c r="C11" s="33" t="s">
        <v>21</v>
      </c>
      <c r="D11" s="18"/>
    </row>
    <row r="12" spans="1:4" ht="27.75" customHeight="1">
      <c r="A12" s="5"/>
      <c r="B12" s="5"/>
      <c r="C12" s="29" t="s">
        <v>123</v>
      </c>
      <c r="D12" s="30"/>
    </row>
    <row r="13" spans="1:4" ht="27.75" customHeight="1">
      <c r="A13" s="5"/>
      <c r="B13" s="5"/>
      <c r="C13" s="34"/>
      <c r="D13" s="11"/>
    </row>
    <row r="14" spans="1:4" ht="27.75" customHeight="1">
      <c r="A14" s="5"/>
      <c r="B14" s="5"/>
      <c r="C14" s="34"/>
      <c r="D14" s="11"/>
    </row>
    <row r="15" spans="1:4" ht="27.75" customHeight="1">
      <c r="A15" s="5"/>
      <c r="B15" s="5"/>
      <c r="C15" s="34"/>
      <c r="D15" s="11"/>
    </row>
    <row r="16" spans="1:4" ht="27.75" customHeight="1">
      <c r="A16" s="5"/>
      <c r="B16" s="5"/>
      <c r="C16" s="33" t="s">
        <v>124</v>
      </c>
      <c r="D16" s="11"/>
    </row>
    <row r="17" spans="1:4" ht="27.75" customHeight="1">
      <c r="A17" s="5" t="s">
        <v>125</v>
      </c>
      <c r="B17" s="9">
        <v>575.97</v>
      </c>
      <c r="C17" s="5" t="s">
        <v>126</v>
      </c>
      <c r="D17" s="9">
        <v>575.97</v>
      </c>
    </row>
    <row r="18" spans="1:4" ht="27.75" customHeight="1">
      <c r="A18" s="28" t="s">
        <v>127</v>
      </c>
      <c r="B18" s="5"/>
      <c r="C18" s="5"/>
      <c r="D18" s="5"/>
    </row>
    <row r="19" spans="1:4" ht="27.75" customHeight="1">
      <c r="A19" s="28" t="s">
        <v>128</v>
      </c>
      <c r="B19" s="28"/>
      <c r="C19" s="28" t="s">
        <v>129</v>
      </c>
      <c r="D19" s="5"/>
    </row>
    <row r="20" spans="1:4" ht="27.75" customHeight="1">
      <c r="A20" s="5"/>
      <c r="B20" s="5"/>
      <c r="C20" s="5"/>
      <c r="D20" s="5"/>
    </row>
    <row r="21" spans="1:4" ht="27.75" customHeight="1">
      <c r="A21" s="5" t="s">
        <v>24</v>
      </c>
      <c r="B21" s="9">
        <v>575.97</v>
      </c>
      <c r="C21" s="5" t="s">
        <v>25</v>
      </c>
      <c r="D21" s="9">
        <v>575.97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B8" sqref="B8"/>
    </sheetView>
  </sheetViews>
  <sheetFormatPr defaultColWidth="9.00390625" defaultRowHeight="27.75" customHeight="1"/>
  <cols>
    <col min="1" max="1" width="9.00390625" style="3" customWidth="1"/>
    <col min="2" max="2" width="20.25390625" style="15" bestFit="1" customWidth="1"/>
    <col min="3" max="3" width="12.625" style="0" bestFit="1" customWidth="1"/>
    <col min="4" max="4" width="9.00390625" style="3" customWidth="1"/>
    <col min="5" max="5" width="10.625" style="0" bestFit="1" customWidth="1"/>
    <col min="6" max="6" width="12.25390625" style="0" bestFit="1" customWidth="1"/>
    <col min="7" max="9" width="9.00390625" style="3" customWidth="1"/>
    <col min="10" max="10" width="9.875" style="0" bestFit="1" customWidth="1"/>
    <col min="11" max="11" width="9.75390625" style="0" bestFit="1" customWidth="1"/>
    <col min="12" max="12" width="11.375" style="0" bestFit="1" customWidth="1"/>
  </cols>
  <sheetData>
    <row r="1" spans="1:12" ht="44.25" customHeight="1">
      <c r="A1" s="1" t="s">
        <v>130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7.75" customHeight="1">
      <c r="A2" s="16" t="s">
        <v>131</v>
      </c>
      <c r="K2" s="25" t="s">
        <v>2</v>
      </c>
      <c r="L2" s="25"/>
    </row>
    <row r="3" spans="1:12" ht="41.25" customHeight="1">
      <c r="A3" s="5" t="s">
        <v>132</v>
      </c>
      <c r="B3" s="5"/>
      <c r="C3" s="5" t="s">
        <v>7</v>
      </c>
      <c r="D3" s="5" t="s">
        <v>128</v>
      </c>
      <c r="E3" s="5" t="s">
        <v>133</v>
      </c>
      <c r="F3" s="5" t="s">
        <v>134</v>
      </c>
      <c r="G3" s="5" t="s">
        <v>135</v>
      </c>
      <c r="H3" s="5" t="s">
        <v>136</v>
      </c>
      <c r="I3" s="5" t="s">
        <v>137</v>
      </c>
      <c r="J3" s="5" t="s">
        <v>138</v>
      </c>
      <c r="K3" s="5" t="s">
        <v>139</v>
      </c>
      <c r="L3" s="5" t="s">
        <v>127</v>
      </c>
    </row>
    <row r="4" spans="1:12" ht="27.75" customHeight="1">
      <c r="A4" s="6" t="s">
        <v>31</v>
      </c>
      <c r="B4" s="7" t="s">
        <v>32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17">
        <v>204</v>
      </c>
      <c r="B5" s="8" t="s">
        <v>36</v>
      </c>
      <c r="C5" s="18">
        <v>575.97</v>
      </c>
      <c r="D5" s="18"/>
      <c r="E5" s="18">
        <v>575.97</v>
      </c>
      <c r="F5" s="6"/>
      <c r="G5" s="6"/>
      <c r="H5" s="6"/>
      <c r="I5" s="6"/>
      <c r="J5" s="6"/>
      <c r="K5" s="6"/>
      <c r="L5" s="6"/>
    </row>
    <row r="6" spans="1:12" ht="27.75" customHeight="1">
      <c r="A6" s="17" t="s">
        <v>37</v>
      </c>
      <c r="B6" s="8" t="s">
        <v>38</v>
      </c>
      <c r="C6" s="18">
        <v>575.97</v>
      </c>
      <c r="D6" s="18"/>
      <c r="E6" s="18">
        <v>575.97</v>
      </c>
      <c r="F6" s="6"/>
      <c r="G6" s="6"/>
      <c r="H6" s="6"/>
      <c r="I6" s="6"/>
      <c r="J6" s="6"/>
      <c r="K6" s="6"/>
      <c r="L6" s="6"/>
    </row>
    <row r="7" spans="1:12" ht="27.75" customHeight="1">
      <c r="A7" s="19" t="s">
        <v>39</v>
      </c>
      <c r="B7" s="8" t="s">
        <v>40</v>
      </c>
      <c r="C7" s="18">
        <v>568.97</v>
      </c>
      <c r="D7" s="18"/>
      <c r="E7" s="18">
        <v>568.97</v>
      </c>
      <c r="F7" s="6"/>
      <c r="G7" s="6"/>
      <c r="H7" s="6"/>
      <c r="I7" s="6"/>
      <c r="J7" s="6"/>
      <c r="K7" s="6"/>
      <c r="L7" s="6"/>
    </row>
    <row r="8" spans="1:12" ht="27.75" customHeight="1">
      <c r="A8" s="20" t="s">
        <v>41</v>
      </c>
      <c r="B8" s="7" t="s">
        <v>42</v>
      </c>
      <c r="C8" s="13">
        <v>7</v>
      </c>
      <c r="D8" s="6"/>
      <c r="E8" s="13">
        <v>7</v>
      </c>
      <c r="F8" s="6"/>
      <c r="G8" s="6"/>
      <c r="H8" s="6"/>
      <c r="I8" s="6"/>
      <c r="J8" s="6"/>
      <c r="K8" s="6"/>
      <c r="L8" s="6"/>
    </row>
    <row r="9" spans="1:12" ht="27.75" customHeight="1">
      <c r="A9" s="6"/>
      <c r="B9" s="7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s="14" customFormat="1" ht="27.75" customHeight="1">
      <c r="A10" s="21" t="s">
        <v>140</v>
      </c>
      <c r="B10" s="21"/>
      <c r="C10" s="18">
        <v>575.97</v>
      </c>
      <c r="D10" s="22"/>
      <c r="E10" s="18">
        <v>575.97</v>
      </c>
      <c r="F10" s="22"/>
      <c r="G10" s="22"/>
      <c r="H10" s="22"/>
      <c r="I10" s="22"/>
      <c r="J10" s="22"/>
      <c r="K10" s="22"/>
      <c r="L10" s="22"/>
    </row>
    <row r="11" spans="1:6" ht="27.75" customHeight="1">
      <c r="A11" s="23" t="s">
        <v>105</v>
      </c>
      <c r="B11" s="23"/>
      <c r="C11" s="23"/>
      <c r="D11" s="23"/>
      <c r="E11" s="23"/>
      <c r="F11" s="23"/>
    </row>
    <row r="12" spans="1:6" ht="27.75" customHeight="1">
      <c r="A12" s="24" t="s">
        <v>141</v>
      </c>
      <c r="B12" s="24"/>
      <c r="C12" s="24"/>
      <c r="D12" s="24"/>
      <c r="E12" s="24"/>
      <c r="F12" s="24"/>
    </row>
  </sheetData>
  <sheetProtection/>
  <mergeCells count="6">
    <mergeCell ref="A1:L1"/>
    <mergeCell ref="K2:L2"/>
    <mergeCell ref="A3:B3"/>
    <mergeCell ref="A10:B10"/>
    <mergeCell ref="A11:F11"/>
    <mergeCell ref="A12:F12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G8" sqref="G8"/>
    </sheetView>
  </sheetViews>
  <sheetFormatPr defaultColWidth="9.00390625" defaultRowHeight="13.5"/>
  <cols>
    <col min="1" max="1" width="12.75390625" style="0" bestFit="1" customWidth="1"/>
    <col min="2" max="2" width="22.375" style="0" bestFit="1" customWidth="1"/>
    <col min="3" max="6" width="14.875" style="0" bestFit="1" customWidth="1"/>
    <col min="7" max="7" width="17.50390625" style="0" bestFit="1" customWidth="1"/>
    <col min="8" max="8" width="14.875" style="0" bestFit="1" customWidth="1"/>
  </cols>
  <sheetData>
    <row r="1" spans="1:8" ht="27" customHeight="1">
      <c r="A1" s="1" t="s">
        <v>142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132</v>
      </c>
      <c r="B3" s="5"/>
      <c r="C3" s="5" t="s">
        <v>7</v>
      </c>
      <c r="D3" s="5" t="s">
        <v>34</v>
      </c>
      <c r="E3" s="5" t="s">
        <v>35</v>
      </c>
      <c r="F3" s="5" t="s">
        <v>143</v>
      </c>
      <c r="G3" s="5" t="s">
        <v>144</v>
      </c>
      <c r="H3" s="5" t="s">
        <v>145</v>
      </c>
    </row>
    <row r="4" spans="1:8" ht="23.25" customHeight="1">
      <c r="A4" s="6" t="s">
        <v>31</v>
      </c>
      <c r="B4" s="7" t="s">
        <v>32</v>
      </c>
      <c r="C4" s="6"/>
      <c r="D4" s="6"/>
      <c r="E4" s="6"/>
      <c r="F4" s="6"/>
      <c r="G4" s="6"/>
      <c r="H4" s="6"/>
    </row>
    <row r="5" spans="1:8" ht="23.25" customHeight="1">
      <c r="A5" s="5">
        <v>204</v>
      </c>
      <c r="B5" s="8" t="s">
        <v>36</v>
      </c>
      <c r="C5" s="9">
        <v>575.97</v>
      </c>
      <c r="D5" s="10">
        <v>543.97</v>
      </c>
      <c r="E5" s="11">
        <v>32</v>
      </c>
      <c r="F5" s="6"/>
      <c r="G5" s="6"/>
      <c r="H5" s="6"/>
    </row>
    <row r="6" spans="1:8" ht="23.25" customHeight="1">
      <c r="A6" s="5">
        <v>20406</v>
      </c>
      <c r="B6" s="8" t="s">
        <v>38</v>
      </c>
      <c r="C6" s="9">
        <v>575.97</v>
      </c>
      <c r="D6" s="10">
        <v>543.97</v>
      </c>
      <c r="E6" s="11">
        <v>32</v>
      </c>
      <c r="F6" s="6"/>
      <c r="G6" s="6"/>
      <c r="H6" s="6"/>
    </row>
    <row r="7" spans="1:8" ht="23.25" customHeight="1">
      <c r="A7" s="5">
        <v>2040601</v>
      </c>
      <c r="B7" s="8" t="s">
        <v>40</v>
      </c>
      <c r="C7" s="9">
        <v>568.97</v>
      </c>
      <c r="D7" s="10">
        <v>543.97</v>
      </c>
      <c r="E7" s="11">
        <v>25</v>
      </c>
      <c r="F7" s="6"/>
      <c r="G7" s="6"/>
      <c r="H7" s="6"/>
    </row>
    <row r="8" spans="1:8" ht="23.25" customHeight="1">
      <c r="A8" s="12" t="s">
        <v>41</v>
      </c>
      <c r="B8" s="7" t="s">
        <v>42</v>
      </c>
      <c r="C8" s="13">
        <v>7</v>
      </c>
      <c r="D8" s="6"/>
      <c r="E8" s="13">
        <v>7</v>
      </c>
      <c r="F8" s="6"/>
      <c r="G8" s="6"/>
      <c r="H8" s="6"/>
    </row>
    <row r="9" spans="1:8" ht="23.25" customHeight="1">
      <c r="A9" s="6"/>
      <c r="B9" s="6"/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7" t="s">
        <v>140</v>
      </c>
      <c r="B15" s="7"/>
      <c r="C15" s="9">
        <v>575.97</v>
      </c>
      <c r="D15" s="10">
        <v>543.97</v>
      </c>
      <c r="E15" s="11">
        <v>32</v>
      </c>
      <c r="F15" s="6"/>
      <c r="G15" s="6"/>
      <c r="H15" s="6"/>
    </row>
  </sheetData>
  <sheetProtection/>
  <mergeCells count="4">
    <mergeCell ref="A1:H1"/>
    <mergeCell ref="G2:H2"/>
    <mergeCell ref="A3:B3"/>
    <mergeCell ref="A15:B15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2006-09-13T11:21:51Z</dcterms:created>
  <dcterms:modified xsi:type="dcterms:W3CDTF">2021-01-27T09:47:18Z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