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9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<sst xmlns="http://schemas.openxmlformats.org/spreadsheetml/2006/main" count="232" uniqueCount="136">
  <si>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</si>
  <si>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</si>
  <si>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</si>
  <si>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</si>
  <si>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</si>
  <si>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</si>
  <si>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</si>
  <si>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</si>
  <si>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</si>
  <si>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</si>
  <si>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</si>
  <si>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</si>
  <si>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</si>
  <si>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</si>
  <si>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</si>
  <si>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</si>
  <si>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（三-七）……</t>
  </si>
  <si>
    <t>二、上年结转</t>
  </si>
  <si>
    <t>（八）社会保障就业支出</t>
  </si>
  <si>
    <t>（九-十八）……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</si>
  <si>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</si>
  <si>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</si>
  <si>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</si>
  <si>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</si>
  <si>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</si>
  <si>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</si>
  <si>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</si>
  <si>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</si>
  <si>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2021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</si>
  <si>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</si>
  <si>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</si>
  <si>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</si>
  <si>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</si>
  <si>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</si>
  <si>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</si>
  <si>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</si>
  <si>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</si>
  <si>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20138</t>
  </si>
  <si>
    <t>市场监督管理事务</t>
  </si>
  <si>
    <t xml:space="preserve">    2013801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</si>
  <si>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</si>
  <si>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</si>
  <si>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</si>
  <si>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</si>
  <si>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</si>
  <si>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</si>
  <si>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</si>
  <si>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</si>
  <si>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</si>
  <si>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</si>
  <si>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</si>
  <si>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</si>
  <si>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</si>
  <si>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</si>
  <si>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</si>
  <si>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</si>
  <si>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</si>
  <si>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</si>
  <si>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</si>
  <si>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</si>
  <si>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</si>
  <si>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</si>
  <si>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</si>
  <si>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</si>
  <si>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</si>
  <si>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</si>
  <si>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</si>
  <si>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</si>
  <si>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</si>
  <si>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</si>
  <si>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</si>
  <si>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</si>
  <si>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</si>
  <si>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</si>
  <si>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</si>
  <si>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</si>
  <si>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t>07</t>
  </si>
  <si>
    <t>邮电费</t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</si>
  <si>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</si>
  <si>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</si>
  <si>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</si>
  <si>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</si>
  <si>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</si>
  <si>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</si>
  <si>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</si>
  <si>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</si>
  <si>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</si>
  <si>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</si>
  <si>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</si>
  <si>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</si>
  <si>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</si>
  <si>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</si>
  <si>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</si>
  <si>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</si>
  <si>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</si>
  <si>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</si>
  <si>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</si>
  <si>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 xml:space="preserve"> 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</si>
  <si>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</si>
  <si>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</si>
  <si>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</si>
  <si>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</si>
  <si>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</si>
  <si>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</si>
  <si>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</si>
  <si>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注：2021年市场监督管理局无政府性基金预算支出数，故此表无数据。</t>
  </si>
  <si>
    <t>部门收支总表</t>
  </si>
  <si>
    <t>一、一般公共预算拨款收入</t>
  </si>
  <si>
    <t>一、一般公共服务</t>
  </si>
  <si>
    <t>二、政府性基金预算拨款收入</t>
  </si>
  <si>
    <t>二、外交支出</t>
  </si>
  <si>
    <t>三、事业收入</t>
  </si>
  <si>
    <t>三-七……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</si>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</sst>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94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4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5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177" fontId="56" fillId="0" borderId="11" xfId="0" applyNumberFormat="1" applyFont="1" applyBorder="1" applyAlignment="1">
      <alignment horizontal="left" vertical="center" wrapText="1"/>
    </xf>
    <xf numFmtId="177" fontId="56" fillId="0" borderId="16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6" fillId="0" borderId="11" xfId="0" applyNumberFormat="1" applyFont="1" applyBorder="1" applyAlignment="1">
      <alignment horizontal="left" vertical="center" wrapText="1"/>
    </xf>
    <xf numFmtId="177" fontId="56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49" fontId="51" fillId="0" borderId="16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177" fontId="51" fillId="0" borderId="16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177" fontId="51" fillId="0" borderId="18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7" fontId="51" fillId="0" borderId="13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2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63" fillId="0" borderId="13" xfId="0" applyNumberFormat="1" applyFont="1" applyFill="1" applyBorder="1" applyAlignment="1" applyProtection="1">
      <alignment horizontal="right" vertical="center"/>
      <protection/>
    </xf>
    <xf numFmtId="4" fontId="63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tabSelected="1" workbookViewId="0" topLeftCell="A1">
      <selection activeCell="E9" sqref="E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7" t="s">
        <v>0</v>
      </c>
      <c r="B1" s="87"/>
      <c r="C1" s="87"/>
      <c r="D1" s="87"/>
      <c r="E1" s="87"/>
      <c r="F1" s="87"/>
    </row>
    <row r="2" spans="1:6" ht="19.5">
      <c r="A2" s="88" t="s">
        <v>1</v>
      </c>
      <c r="B2" s="89"/>
      <c r="C2" s="89"/>
      <c r="D2" s="89"/>
      <c r="E2" s="90" t="s">
        <v>2</v>
      </c>
      <c r="F2" s="90"/>
    </row>
    <row r="3" spans="1:6" ht="29.25" customHeight="1">
      <c r="A3" s="91" t="s">
        <v>3</v>
      </c>
      <c r="B3" s="92"/>
      <c r="C3" s="91" t="s">
        <v>4</v>
      </c>
      <c r="D3" s="93"/>
      <c r="E3" s="93"/>
      <c r="F3" s="92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45" t="s">
        <v>8</v>
      </c>
      <c r="F4" s="45" t="s">
        <v>9</v>
      </c>
    </row>
    <row r="5" spans="1:6" ht="33.75" customHeight="1">
      <c r="A5" s="24" t="s">
        <v>10</v>
      </c>
      <c r="B5" s="9">
        <v>763.24</v>
      </c>
      <c r="C5" s="22" t="s">
        <v>11</v>
      </c>
      <c r="D5" s="9">
        <v>763.24</v>
      </c>
      <c r="E5" s="9">
        <v>763.24</v>
      </c>
      <c r="F5" s="22"/>
    </row>
    <row r="6" spans="1:6" ht="33.75" customHeight="1">
      <c r="A6" s="28" t="s">
        <v>12</v>
      </c>
      <c r="B6" s="9">
        <v>763.24</v>
      </c>
      <c r="C6" s="28" t="s">
        <v>13</v>
      </c>
      <c r="D6" s="9">
        <v>763.24</v>
      </c>
      <c r="E6" s="9">
        <v>763.24</v>
      </c>
      <c r="F6" s="22"/>
    </row>
    <row r="7" spans="1:6" ht="33.75" customHeight="1">
      <c r="A7" s="28" t="s">
        <v>14</v>
      </c>
      <c r="B7" s="11"/>
      <c r="C7" s="28" t="s">
        <v>15</v>
      </c>
      <c r="D7" s="27"/>
      <c r="E7" s="27"/>
      <c r="F7" s="22"/>
    </row>
    <row r="8" spans="1:6" ht="33.75" customHeight="1">
      <c r="A8" s="28"/>
      <c r="B8" s="11"/>
      <c r="C8" s="28" t="s">
        <v>16</v>
      </c>
      <c r="D8" s="27"/>
      <c r="E8" s="27"/>
      <c r="F8" s="22"/>
    </row>
    <row r="9" spans="1:6" ht="33.75" customHeight="1">
      <c r="A9" s="28" t="s">
        <v>17</v>
      </c>
      <c r="B9" s="11"/>
      <c r="C9" s="28" t="s">
        <v>18</v>
      </c>
      <c r="D9" s="27"/>
      <c r="E9" s="27"/>
      <c r="F9" s="22"/>
    </row>
    <row r="10" spans="1:6" ht="33.75" customHeight="1">
      <c r="A10" s="28"/>
      <c r="B10" s="11"/>
      <c r="C10" s="28" t="s">
        <v>19</v>
      </c>
      <c r="D10" s="29"/>
      <c r="E10" s="29"/>
      <c r="F10" s="22"/>
    </row>
    <row r="11" spans="1:6" ht="33.75" customHeight="1">
      <c r="A11" s="28"/>
      <c r="B11" s="11"/>
      <c r="C11" s="28" t="s">
        <v>20</v>
      </c>
      <c r="D11" s="29"/>
      <c r="E11" s="29"/>
      <c r="F11" s="22"/>
    </row>
    <row r="12" spans="1:6" ht="33.75" customHeight="1">
      <c r="A12" s="28" t="s">
        <v>12</v>
      </c>
      <c r="B12" s="11"/>
      <c r="C12" s="28" t="s">
        <v>21</v>
      </c>
      <c r="D12" s="27"/>
      <c r="E12" s="27"/>
      <c r="F12" s="22"/>
    </row>
    <row r="13" spans="1:6" ht="33.75" customHeight="1">
      <c r="A13" s="28" t="s">
        <v>14</v>
      </c>
      <c r="B13" s="11"/>
      <c r="C13" s="28" t="s">
        <v>21</v>
      </c>
      <c r="D13" s="22"/>
      <c r="E13" s="22"/>
      <c r="F13" s="22"/>
    </row>
    <row r="14" spans="1:6" ht="33.75" customHeight="1">
      <c r="A14" s="11"/>
      <c r="B14" s="11"/>
      <c r="C14" s="28"/>
      <c r="D14" s="22"/>
      <c r="E14" s="22"/>
      <c r="F14" s="22"/>
    </row>
    <row r="15" spans="1:6" ht="33.75" customHeight="1">
      <c r="A15" s="11"/>
      <c r="B15" s="11"/>
      <c r="C15" s="28" t="s">
        <v>22</v>
      </c>
      <c r="D15" s="22"/>
      <c r="E15" s="22"/>
      <c r="F15" s="22"/>
    </row>
    <row r="16" spans="1:6" ht="33.75" customHeight="1">
      <c r="A16" s="11"/>
      <c r="B16" s="11"/>
      <c r="C16" s="11"/>
      <c r="D16" s="22"/>
      <c r="E16" s="22"/>
      <c r="F16" s="22"/>
    </row>
    <row r="17" spans="1:6" ht="33.75" customHeight="1">
      <c r="A17" s="11" t="s">
        <v>23</v>
      </c>
      <c r="B17" s="9">
        <v>763.24</v>
      </c>
      <c r="C17" s="11" t="s">
        <v>24</v>
      </c>
      <c r="D17" s="9">
        <v>763.24</v>
      </c>
      <c r="E17" s="9">
        <v>763.24</v>
      </c>
      <c r="F17" s="22"/>
    </row>
    <row r="18" ht="24">
      <c r="A18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1"/>
  <sheetViews>
    <sheetView workbookViewId="0" topLeftCell="A1">
      <selection activeCell="F14" sqref="F14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25</v>
      </c>
      <c r="D1" s="3"/>
      <c r="E1" s="3"/>
      <c r="F1" s="3"/>
    </row>
    <row r="2" spans="1:6" ht="16.5" customHeight="1">
      <c r="A2" s="81" t="s">
        <v>26</v>
      </c>
      <c r="B2" s="4"/>
      <c r="C2" s="4"/>
      <c r="D2" s="4"/>
      <c r="E2" s="4"/>
      <c r="F2" s="4"/>
    </row>
    <row r="3" spans="1:6" ht="45" customHeight="1">
      <c r="A3" s="22" t="s">
        <v>27</v>
      </c>
      <c r="B3" s="22"/>
      <c r="C3" s="22" t="s">
        <v>28</v>
      </c>
      <c r="D3" s="22"/>
      <c r="E3" s="22"/>
      <c r="F3" s="22" t="s">
        <v>29</v>
      </c>
    </row>
    <row r="4" spans="1:6" ht="45" customHeight="1">
      <c r="A4" s="22" t="s">
        <v>30</v>
      </c>
      <c r="B4" s="22" t="s">
        <v>31</v>
      </c>
      <c r="C4" s="22" t="s">
        <v>32</v>
      </c>
      <c r="D4" s="22" t="s">
        <v>33</v>
      </c>
      <c r="E4" s="22" t="s">
        <v>34</v>
      </c>
      <c r="F4" s="22"/>
    </row>
    <row r="5" spans="1:6" ht="45" customHeight="1">
      <c r="A5" s="8" t="s">
        <v>35</v>
      </c>
      <c r="B5" s="8" t="s">
        <v>36</v>
      </c>
      <c r="C5" s="9">
        <v>763.24</v>
      </c>
      <c r="D5" s="82">
        <v>721.24</v>
      </c>
      <c r="E5" s="83">
        <v>42</v>
      </c>
      <c r="F5" s="22"/>
    </row>
    <row r="6" spans="1:6" ht="45" customHeight="1">
      <c r="A6" s="84" t="s">
        <v>37</v>
      </c>
      <c r="B6" s="8" t="s">
        <v>38</v>
      </c>
      <c r="C6" s="9">
        <v>763.24</v>
      </c>
      <c r="D6" s="82">
        <v>721.24</v>
      </c>
      <c r="E6" s="83">
        <v>42</v>
      </c>
      <c r="F6" s="22"/>
    </row>
    <row r="7" spans="1:6" ht="45" customHeight="1">
      <c r="A7" s="84" t="s">
        <v>39</v>
      </c>
      <c r="B7" s="84" t="s">
        <v>40</v>
      </c>
      <c r="C7" s="9">
        <v>763.24</v>
      </c>
      <c r="D7" s="82">
        <v>721.24</v>
      </c>
      <c r="E7" s="83">
        <v>42</v>
      </c>
      <c r="F7" s="22"/>
    </row>
    <row r="8" spans="1:6" ht="45" customHeight="1">
      <c r="A8" s="22"/>
      <c r="B8" s="22"/>
      <c r="C8" s="27"/>
      <c r="D8" s="27"/>
      <c r="E8" s="30"/>
      <c r="F8" s="22"/>
    </row>
    <row r="9" spans="1:6" ht="45" customHeight="1">
      <c r="A9" s="22" t="s">
        <v>21</v>
      </c>
      <c r="B9" s="22" t="s">
        <v>21</v>
      </c>
      <c r="C9" s="22"/>
      <c r="D9" s="22"/>
      <c r="E9" s="22"/>
      <c r="F9" s="22"/>
    </row>
    <row r="10" spans="1:6" ht="45" customHeight="1">
      <c r="A10" s="22" t="s">
        <v>7</v>
      </c>
      <c r="B10" s="22" t="s">
        <v>21</v>
      </c>
      <c r="C10" s="9">
        <v>763.24</v>
      </c>
      <c r="D10" s="82">
        <v>721.24</v>
      </c>
      <c r="E10" s="83">
        <v>42</v>
      </c>
      <c r="F10" s="22"/>
    </row>
    <row r="11" spans="1:6" ht="14.25">
      <c r="A11" s="85" t="s">
        <v>41</v>
      </c>
      <c r="B11" s="86"/>
      <c r="C11" s="86"/>
      <c r="D11" s="86"/>
      <c r="E11" s="86"/>
      <c r="F11" s="86"/>
    </row>
  </sheetData>
  <sheetProtection/>
  <mergeCells count="5">
    <mergeCell ref="A2:F2"/>
    <mergeCell ref="A3:B3"/>
    <mergeCell ref="C3:E3"/>
    <mergeCell ref="A11:F1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7"/>
  <sheetViews>
    <sheetView workbookViewId="0" topLeftCell="A10">
      <selection activeCell="H7" sqref="H7:H9"/>
    </sheetView>
  </sheetViews>
  <sheetFormatPr defaultColWidth="9.00390625" defaultRowHeight="15"/>
  <cols>
    <col min="1" max="1" width="7.00390625" style="40" customWidth="1"/>
    <col min="2" max="2" width="7.00390625" style="41" customWidth="1"/>
    <col min="3" max="3" width="19.8515625" style="40" customWidth="1"/>
    <col min="4" max="4" width="14.28125" style="42" customWidth="1"/>
    <col min="5" max="5" width="7.421875" style="40" customWidth="1"/>
    <col min="6" max="6" width="7.140625" style="41" customWidth="1"/>
    <col min="7" max="7" width="20.140625" style="40" customWidth="1"/>
    <col min="8" max="8" width="10.28125" style="42" customWidth="1"/>
    <col min="9" max="9" width="10.8515625" style="40" customWidth="1"/>
    <col min="10" max="10" width="7.8515625" style="40" customWidth="1"/>
  </cols>
  <sheetData>
    <row r="1" spans="1:10" ht="42.7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</row>
    <row r="2" spans="2:10" ht="21" customHeight="1">
      <c r="B2" s="44"/>
      <c r="J2" s="79"/>
    </row>
    <row r="3" spans="1:10" ht="33" customHeight="1">
      <c r="A3" s="45" t="s">
        <v>43</v>
      </c>
      <c r="B3" s="45"/>
      <c r="C3" s="45"/>
      <c r="D3" s="45"/>
      <c r="E3" s="45" t="s">
        <v>44</v>
      </c>
      <c r="F3" s="45"/>
      <c r="G3" s="45"/>
      <c r="H3" s="45"/>
      <c r="I3" s="45"/>
      <c r="J3" s="45" t="s">
        <v>29</v>
      </c>
    </row>
    <row r="4" spans="1:10" ht="30.75" customHeight="1">
      <c r="A4" s="45" t="s">
        <v>30</v>
      </c>
      <c r="B4" s="45"/>
      <c r="C4" s="45" t="s">
        <v>31</v>
      </c>
      <c r="D4" s="46" t="s">
        <v>7</v>
      </c>
      <c r="E4" s="45" t="s">
        <v>30</v>
      </c>
      <c r="F4" s="45"/>
      <c r="G4" s="45" t="s">
        <v>31</v>
      </c>
      <c r="H4" s="47" t="s">
        <v>45</v>
      </c>
      <c r="I4" s="45" t="s">
        <v>46</v>
      </c>
      <c r="J4" s="45"/>
    </row>
    <row r="5" spans="1:10" ht="30.75" customHeight="1">
      <c r="A5" s="48" t="s">
        <v>47</v>
      </c>
      <c r="B5" s="49" t="s">
        <v>48</v>
      </c>
      <c r="C5" s="45"/>
      <c r="D5" s="46"/>
      <c r="E5" s="45" t="s">
        <v>47</v>
      </c>
      <c r="F5" s="49" t="s">
        <v>48</v>
      </c>
      <c r="G5" s="45"/>
      <c r="H5" s="50"/>
      <c r="I5" s="45"/>
      <c r="J5" s="45"/>
    </row>
    <row r="6" spans="1:10" ht="45.75" customHeight="1">
      <c r="A6" s="51">
        <v>501</v>
      </c>
      <c r="B6" s="52"/>
      <c r="C6" s="23" t="s">
        <v>49</v>
      </c>
      <c r="D6" s="53">
        <f>D7+D8+D9+D10+D11+D12+D13+D14</f>
        <v>670.04</v>
      </c>
      <c r="E6" s="23">
        <v>301</v>
      </c>
      <c r="F6" s="52"/>
      <c r="G6" s="23" t="s">
        <v>50</v>
      </c>
      <c r="H6" s="53">
        <f>H7+H8+H9+H10+H11+H12+H13+H14</f>
        <v>670.04</v>
      </c>
      <c r="I6" s="23"/>
      <c r="J6" s="23"/>
    </row>
    <row r="7" spans="1:10" ht="45.75" customHeight="1">
      <c r="A7" s="51"/>
      <c r="B7" s="52" t="s">
        <v>51</v>
      </c>
      <c r="C7" s="23" t="s">
        <v>52</v>
      </c>
      <c r="D7" s="53">
        <v>487.85</v>
      </c>
      <c r="E7" s="23"/>
      <c r="F7" s="52" t="s">
        <v>51</v>
      </c>
      <c r="G7" s="23" t="s">
        <v>53</v>
      </c>
      <c r="H7" s="54">
        <v>127.58</v>
      </c>
      <c r="I7" s="23"/>
      <c r="J7" s="23"/>
    </row>
    <row r="8" spans="1:10" ht="45.75" customHeight="1">
      <c r="A8" s="51"/>
      <c r="B8" s="52"/>
      <c r="C8" s="23"/>
      <c r="D8" s="53"/>
      <c r="E8" s="23"/>
      <c r="F8" s="52" t="s">
        <v>54</v>
      </c>
      <c r="G8" s="23" t="s">
        <v>55</v>
      </c>
      <c r="H8" s="54">
        <v>323.29</v>
      </c>
      <c r="I8" s="23"/>
      <c r="J8" s="23"/>
    </row>
    <row r="9" spans="1:10" ht="45.75" customHeight="1">
      <c r="A9" s="51"/>
      <c r="B9" s="52"/>
      <c r="C9" s="23"/>
      <c r="D9" s="53"/>
      <c r="E9" s="23"/>
      <c r="F9" s="52" t="s">
        <v>56</v>
      </c>
      <c r="G9" s="23" t="s">
        <v>57</v>
      </c>
      <c r="H9" s="55">
        <v>36.98</v>
      </c>
      <c r="I9" s="23"/>
      <c r="J9" s="23"/>
    </row>
    <row r="10" spans="1:10" ht="45.75" customHeight="1">
      <c r="A10" s="51"/>
      <c r="B10" s="56" t="s">
        <v>54</v>
      </c>
      <c r="C10" s="57" t="s">
        <v>58</v>
      </c>
      <c r="D10" s="58">
        <v>124.5</v>
      </c>
      <c r="E10" s="57"/>
      <c r="F10" s="52" t="s">
        <v>59</v>
      </c>
      <c r="G10" s="23" t="s">
        <v>60</v>
      </c>
      <c r="H10" s="54">
        <v>71.4</v>
      </c>
      <c r="I10" s="23"/>
      <c r="J10" s="23"/>
    </row>
    <row r="11" spans="1:10" ht="45.75" customHeight="1">
      <c r="A11" s="51"/>
      <c r="B11" s="59"/>
      <c r="C11" s="60"/>
      <c r="D11" s="61"/>
      <c r="E11" s="60"/>
      <c r="F11" s="62">
        <v>10</v>
      </c>
      <c r="G11" s="23" t="s">
        <v>61</v>
      </c>
      <c r="H11" s="54">
        <v>38.82</v>
      </c>
      <c r="I11" s="23"/>
      <c r="J11" s="23"/>
    </row>
    <row r="12" spans="1:10" ht="45.75" customHeight="1">
      <c r="A12" s="51"/>
      <c r="B12" s="59"/>
      <c r="C12" s="60"/>
      <c r="D12" s="61"/>
      <c r="E12" s="60"/>
      <c r="F12" s="62">
        <v>11</v>
      </c>
      <c r="G12" s="23" t="s">
        <v>62</v>
      </c>
      <c r="H12" s="54">
        <v>13.39</v>
      </c>
      <c r="I12" s="23"/>
      <c r="J12" s="23"/>
    </row>
    <row r="13" spans="1:10" ht="45.75" customHeight="1">
      <c r="A13" s="51"/>
      <c r="B13" s="63"/>
      <c r="C13" s="64"/>
      <c r="D13" s="65"/>
      <c r="E13" s="64"/>
      <c r="F13" s="62">
        <v>12</v>
      </c>
      <c r="G13" s="23" t="s">
        <v>63</v>
      </c>
      <c r="H13" s="53">
        <v>0.89</v>
      </c>
      <c r="I13" s="23"/>
      <c r="J13" s="23"/>
    </row>
    <row r="14" spans="1:10" ht="45.75" customHeight="1">
      <c r="A14" s="51"/>
      <c r="B14" s="52" t="s">
        <v>56</v>
      </c>
      <c r="C14" s="23" t="s">
        <v>64</v>
      </c>
      <c r="D14" s="54">
        <v>57.69</v>
      </c>
      <c r="E14" s="23"/>
      <c r="F14" s="52">
        <v>13</v>
      </c>
      <c r="G14" s="23" t="s">
        <v>64</v>
      </c>
      <c r="H14" s="54">
        <v>57.69</v>
      </c>
      <c r="I14" s="23"/>
      <c r="J14" s="23"/>
    </row>
    <row r="15" spans="1:10" ht="45.75" customHeight="1">
      <c r="A15" s="51" t="s">
        <v>65</v>
      </c>
      <c r="B15" s="52"/>
      <c r="C15" s="23" t="s">
        <v>66</v>
      </c>
      <c r="D15" s="53">
        <v>51.2</v>
      </c>
      <c r="E15" s="23">
        <v>302</v>
      </c>
      <c r="F15" s="52"/>
      <c r="G15" s="23" t="s">
        <v>67</v>
      </c>
      <c r="H15" s="66"/>
      <c r="I15" s="53">
        <v>51.2</v>
      </c>
      <c r="J15" s="23"/>
    </row>
    <row r="16" spans="1:10" ht="45.75" customHeight="1">
      <c r="A16" s="67"/>
      <c r="B16" s="68" t="s">
        <v>51</v>
      </c>
      <c r="C16" s="69" t="s">
        <v>68</v>
      </c>
      <c r="D16" s="70">
        <v>41.11</v>
      </c>
      <c r="E16" s="67"/>
      <c r="F16" s="52" t="s">
        <v>51</v>
      </c>
      <c r="G16" s="71" t="s">
        <v>69</v>
      </c>
      <c r="H16" s="66"/>
      <c r="I16" s="53">
        <v>13.7</v>
      </c>
      <c r="J16" s="23"/>
    </row>
    <row r="17" spans="1:10" ht="45.75" customHeight="1">
      <c r="A17" s="72"/>
      <c r="B17" s="73"/>
      <c r="C17" s="74"/>
      <c r="D17" s="75"/>
      <c r="E17" s="72"/>
      <c r="F17" s="52" t="s">
        <v>70</v>
      </c>
      <c r="G17" s="71" t="s">
        <v>71</v>
      </c>
      <c r="H17" s="66"/>
      <c r="I17" s="53">
        <v>4.57</v>
      </c>
      <c r="J17" s="23"/>
    </row>
    <row r="18" spans="1:10" ht="45.75" customHeight="1">
      <c r="A18" s="72"/>
      <c r="B18" s="73"/>
      <c r="C18" s="74"/>
      <c r="D18" s="75"/>
      <c r="E18" s="72"/>
      <c r="F18" s="62" t="s">
        <v>72</v>
      </c>
      <c r="G18" s="71" t="s">
        <v>73</v>
      </c>
      <c r="H18" s="66"/>
      <c r="I18" s="66">
        <v>4.57</v>
      </c>
      <c r="J18" s="76"/>
    </row>
    <row r="19" spans="1:10" ht="45.75" customHeight="1">
      <c r="A19" s="72"/>
      <c r="B19" s="73"/>
      <c r="C19" s="74"/>
      <c r="D19" s="75"/>
      <c r="E19" s="72"/>
      <c r="F19" s="62" t="s">
        <v>74</v>
      </c>
      <c r="G19" s="71" t="s">
        <v>75</v>
      </c>
      <c r="H19" s="66"/>
      <c r="I19" s="66">
        <v>4.57</v>
      </c>
      <c r="J19" s="76"/>
    </row>
    <row r="20" spans="1:10" ht="45.75" customHeight="1">
      <c r="A20" s="72"/>
      <c r="B20" s="73"/>
      <c r="C20" s="74"/>
      <c r="D20" s="75"/>
      <c r="E20" s="72"/>
      <c r="F20" s="62" t="s">
        <v>76</v>
      </c>
      <c r="G20" s="71" t="s">
        <v>77</v>
      </c>
      <c r="H20" s="66"/>
      <c r="I20" s="66">
        <v>4.57</v>
      </c>
      <c r="J20" s="76"/>
    </row>
    <row r="21" spans="1:10" ht="45.75" customHeight="1">
      <c r="A21" s="72"/>
      <c r="B21" s="73"/>
      <c r="C21" s="74"/>
      <c r="D21" s="75"/>
      <c r="E21" s="72"/>
      <c r="F21" s="62" t="s">
        <v>59</v>
      </c>
      <c r="G21" s="71" t="s">
        <v>78</v>
      </c>
      <c r="H21" s="66"/>
      <c r="I21" s="66">
        <v>9.13</v>
      </c>
      <c r="J21" s="76"/>
    </row>
    <row r="22" spans="1:10" ht="45.75" customHeight="1">
      <c r="A22" s="76"/>
      <c r="B22" s="62" t="s">
        <v>74</v>
      </c>
      <c r="C22" s="77" t="s">
        <v>79</v>
      </c>
      <c r="D22" s="66">
        <v>0.41</v>
      </c>
      <c r="E22" s="76"/>
      <c r="F22" s="62" t="s">
        <v>80</v>
      </c>
      <c r="G22" s="77" t="s">
        <v>79</v>
      </c>
      <c r="H22" s="66"/>
      <c r="I22" s="66">
        <v>0.41</v>
      </c>
      <c r="J22" s="76"/>
    </row>
    <row r="23" spans="1:10" ht="45.75" customHeight="1">
      <c r="A23" s="76"/>
      <c r="B23" s="62" t="s">
        <v>81</v>
      </c>
      <c r="C23" s="77" t="s">
        <v>82</v>
      </c>
      <c r="D23" s="66">
        <v>5.12</v>
      </c>
      <c r="E23" s="76"/>
      <c r="F23" s="62" t="s">
        <v>83</v>
      </c>
      <c r="G23" s="77" t="s">
        <v>82</v>
      </c>
      <c r="H23" s="66"/>
      <c r="I23" s="66">
        <v>5.12</v>
      </c>
      <c r="J23" s="76"/>
    </row>
    <row r="24" spans="1:10" ht="45.75" customHeight="1">
      <c r="A24" s="76"/>
      <c r="B24" s="51">
        <v>99</v>
      </c>
      <c r="C24" s="78" t="s">
        <v>84</v>
      </c>
      <c r="D24" s="66">
        <v>4.56</v>
      </c>
      <c r="E24" s="76"/>
      <c r="F24" s="51">
        <v>99</v>
      </c>
      <c r="G24" s="78" t="s">
        <v>84</v>
      </c>
      <c r="H24" s="66"/>
      <c r="I24" s="66">
        <v>4.56</v>
      </c>
      <c r="J24" s="76"/>
    </row>
    <row r="25" spans="1:10" ht="45.75" customHeight="1">
      <c r="A25" s="76">
        <v>509</v>
      </c>
      <c r="B25" s="51"/>
      <c r="C25" s="78" t="s">
        <v>85</v>
      </c>
      <c r="D25" s="66">
        <v>0</v>
      </c>
      <c r="E25" s="76">
        <v>303</v>
      </c>
      <c r="F25" s="51"/>
      <c r="G25" s="78" t="s">
        <v>86</v>
      </c>
      <c r="H25" s="66">
        <v>0</v>
      </c>
      <c r="I25" s="76"/>
      <c r="J25" s="76"/>
    </row>
    <row r="26" spans="1:10" ht="45.75" customHeight="1">
      <c r="A26" s="76"/>
      <c r="B26" s="62" t="s">
        <v>87</v>
      </c>
      <c r="C26" s="78" t="s">
        <v>88</v>
      </c>
      <c r="D26" s="66">
        <v>0</v>
      </c>
      <c r="E26" s="76"/>
      <c r="F26" s="62" t="s">
        <v>87</v>
      </c>
      <c r="G26" s="78" t="s">
        <v>88</v>
      </c>
      <c r="H26" s="66">
        <v>0</v>
      </c>
      <c r="I26" s="76"/>
      <c r="J26" s="76"/>
    </row>
    <row r="27" spans="1:10" ht="45" customHeight="1">
      <c r="A27" s="76"/>
      <c r="B27" s="51"/>
      <c r="C27" s="78" t="s">
        <v>7</v>
      </c>
      <c r="D27" s="66">
        <v>721.24</v>
      </c>
      <c r="E27" s="76"/>
      <c r="F27" s="51"/>
      <c r="G27" s="76"/>
      <c r="H27" s="66">
        <f>H25+H6</f>
        <v>670.04</v>
      </c>
      <c r="I27" s="53">
        <v>51.2</v>
      </c>
      <c r="J27" s="76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1"/>
    <mergeCell ref="B7:B9"/>
    <mergeCell ref="B10:B13"/>
    <mergeCell ref="B16:B21"/>
    <mergeCell ref="C4:C5"/>
    <mergeCell ref="C7:C9"/>
    <mergeCell ref="C10:C13"/>
    <mergeCell ref="C16:C21"/>
    <mergeCell ref="D4:D5"/>
    <mergeCell ref="D7:D9"/>
    <mergeCell ref="D10:D13"/>
    <mergeCell ref="D16:D21"/>
    <mergeCell ref="E7:E9"/>
    <mergeCell ref="E10:E13"/>
    <mergeCell ref="E16:E2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workbookViewId="0" topLeftCell="A1">
      <selection activeCell="T8" sqref="T8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4" t="s">
        <v>2</v>
      </c>
      <c r="R2" s="4"/>
    </row>
    <row r="3" spans="1:18" ht="48.75" customHeight="1">
      <c r="A3" s="36" t="s">
        <v>90</v>
      </c>
      <c r="B3" s="36"/>
      <c r="C3" s="36"/>
      <c r="D3" s="36"/>
      <c r="E3" s="36"/>
      <c r="F3" s="36"/>
      <c r="G3" s="36" t="s">
        <v>91</v>
      </c>
      <c r="H3" s="36"/>
      <c r="I3" s="36"/>
      <c r="J3" s="36"/>
      <c r="K3" s="36"/>
      <c r="L3" s="36"/>
      <c r="M3" s="36" t="s">
        <v>92</v>
      </c>
      <c r="N3" s="36"/>
      <c r="O3" s="36"/>
      <c r="P3" s="36"/>
      <c r="Q3" s="36"/>
      <c r="R3" s="36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79</v>
      </c>
      <c r="G4" s="7" t="s">
        <v>7</v>
      </c>
      <c r="H4" s="5" t="s">
        <v>93</v>
      </c>
      <c r="I4" s="7" t="s">
        <v>94</v>
      </c>
      <c r="J4" s="7"/>
      <c r="K4" s="7"/>
      <c r="L4" s="5" t="s">
        <v>79</v>
      </c>
      <c r="M4" s="7" t="s">
        <v>7</v>
      </c>
      <c r="N4" s="5" t="s">
        <v>93</v>
      </c>
      <c r="O4" s="7" t="s">
        <v>94</v>
      </c>
      <c r="P4" s="7"/>
      <c r="Q4" s="7"/>
      <c r="R4" s="5" t="s">
        <v>79</v>
      </c>
    </row>
    <row r="5" spans="1:18" ht="52.5" customHeight="1">
      <c r="A5" s="7"/>
      <c r="B5" s="5"/>
      <c r="C5" s="5" t="s">
        <v>32</v>
      </c>
      <c r="D5" s="5" t="s">
        <v>95</v>
      </c>
      <c r="E5" s="5" t="s">
        <v>96</v>
      </c>
      <c r="F5" s="5"/>
      <c r="G5" s="7"/>
      <c r="H5" s="5"/>
      <c r="I5" s="5" t="s">
        <v>32</v>
      </c>
      <c r="J5" s="5" t="s">
        <v>95</v>
      </c>
      <c r="K5" s="5" t="s">
        <v>96</v>
      </c>
      <c r="L5" s="5"/>
      <c r="M5" s="7"/>
      <c r="N5" s="5"/>
      <c r="O5" s="5" t="s">
        <v>32</v>
      </c>
      <c r="P5" s="5" t="s">
        <v>95</v>
      </c>
      <c r="Q5" s="5" t="s">
        <v>96</v>
      </c>
      <c r="R5" s="5"/>
    </row>
    <row r="6" spans="1:18" ht="43.5" customHeight="1">
      <c r="A6" s="37">
        <v>7.53</v>
      </c>
      <c r="B6" s="37"/>
      <c r="C6" s="37">
        <v>7.53</v>
      </c>
      <c r="D6" s="37" t="s">
        <v>97</v>
      </c>
      <c r="E6" s="37">
        <v>7.12</v>
      </c>
      <c r="F6" s="37">
        <v>0.41</v>
      </c>
      <c r="G6" s="37">
        <v>4.93</v>
      </c>
      <c r="H6" s="37"/>
      <c r="I6" s="37">
        <v>4.93</v>
      </c>
      <c r="J6" s="37"/>
      <c r="K6" s="37">
        <v>4.93</v>
      </c>
      <c r="L6" s="37">
        <v>0</v>
      </c>
      <c r="M6" s="37">
        <v>7.53</v>
      </c>
      <c r="N6" s="37"/>
      <c r="O6" s="37">
        <f>Q6+R6</f>
        <v>7.53</v>
      </c>
      <c r="P6" s="37" t="s">
        <v>97</v>
      </c>
      <c r="Q6" s="37">
        <v>7.12</v>
      </c>
      <c r="R6" s="37">
        <v>0.41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98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17" t="s">
        <v>99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10">
      <selection activeCell="B34" sqref="B3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" t="s">
        <v>100</v>
      </c>
      <c r="B1" s="14"/>
      <c r="C1" s="14"/>
      <c r="D1" s="14"/>
      <c r="E1" s="14"/>
      <c r="F1" s="14"/>
    </row>
    <row r="2" spans="1:6" ht="21" customHeight="1">
      <c r="A2" s="31" t="s">
        <v>101</v>
      </c>
      <c r="E2" s="4" t="s">
        <v>2</v>
      </c>
      <c r="F2" s="4"/>
    </row>
    <row r="3" spans="1:6" ht="40.5" customHeight="1">
      <c r="A3" s="32" t="s">
        <v>30</v>
      </c>
      <c r="B3" s="32" t="s">
        <v>102</v>
      </c>
      <c r="C3" s="32" t="s">
        <v>103</v>
      </c>
      <c r="D3" s="32" t="s">
        <v>104</v>
      </c>
      <c r="E3" s="32"/>
      <c r="F3" s="32"/>
    </row>
    <row r="4" spans="1:6" ht="31.5" customHeight="1">
      <c r="A4" s="32"/>
      <c r="B4" s="32"/>
      <c r="C4" s="32"/>
      <c r="D4" s="32" t="s">
        <v>7</v>
      </c>
      <c r="E4" s="32" t="s">
        <v>33</v>
      </c>
      <c r="F4" s="32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7" t="s">
        <v>105</v>
      </c>
      <c r="B21" s="17"/>
      <c r="C21" s="17"/>
      <c r="D21" s="17"/>
      <c r="E21" s="17"/>
      <c r="F21" s="17"/>
    </row>
    <row r="22" spans="1:6" ht="18.75">
      <c r="A22" s="17"/>
      <c r="B22" s="17"/>
      <c r="C22" s="17"/>
      <c r="D22" s="17"/>
      <c r="E22" s="17"/>
      <c r="F22" s="17"/>
    </row>
    <row r="23" spans="1:6" ht="18.75">
      <c r="A23" s="33"/>
      <c r="B23" s="33"/>
      <c r="C23" s="33"/>
      <c r="D23" s="33"/>
      <c r="E23" s="33"/>
      <c r="F23" s="33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D22" sqref="D2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" t="s">
        <v>106</v>
      </c>
      <c r="B1" s="14"/>
      <c r="C1" s="14"/>
      <c r="D1" s="14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22" t="s">
        <v>5</v>
      </c>
      <c r="B4" s="23" t="s">
        <v>6</v>
      </c>
      <c r="C4" s="22" t="s">
        <v>5</v>
      </c>
      <c r="D4" s="22" t="s">
        <v>6</v>
      </c>
    </row>
    <row r="5" spans="1:4" ht="27.75" customHeight="1">
      <c r="A5" s="24" t="s">
        <v>107</v>
      </c>
      <c r="B5" s="25">
        <v>763.24</v>
      </c>
      <c r="C5" s="24" t="s">
        <v>108</v>
      </c>
      <c r="D5" s="25">
        <v>763.24</v>
      </c>
    </row>
    <row r="6" spans="1:4" ht="27.75" customHeight="1">
      <c r="A6" s="24" t="s">
        <v>109</v>
      </c>
      <c r="B6" s="26"/>
      <c r="C6" s="24" t="s">
        <v>110</v>
      </c>
      <c r="D6" s="27"/>
    </row>
    <row r="7" spans="1:4" ht="27.75" customHeight="1">
      <c r="A7" s="24" t="s">
        <v>111</v>
      </c>
      <c r="B7" s="26"/>
      <c r="C7" s="24" t="s">
        <v>112</v>
      </c>
      <c r="D7" s="27"/>
    </row>
    <row r="8" spans="1:4" ht="27.75" customHeight="1">
      <c r="A8" s="24" t="s">
        <v>113</v>
      </c>
      <c r="B8" s="26"/>
      <c r="C8" s="28" t="s">
        <v>18</v>
      </c>
      <c r="D8" s="27"/>
    </row>
    <row r="9" spans="1:4" ht="27.75" customHeight="1">
      <c r="A9" s="24" t="s">
        <v>114</v>
      </c>
      <c r="B9" s="26"/>
      <c r="C9" s="28" t="s">
        <v>19</v>
      </c>
      <c r="D9" s="29"/>
    </row>
    <row r="10" spans="1:4" ht="27.75" customHeight="1">
      <c r="A10" s="22"/>
      <c r="B10" s="26"/>
      <c r="C10" s="28" t="s">
        <v>20</v>
      </c>
      <c r="D10" s="29"/>
    </row>
    <row r="11" spans="1:4" ht="27.75" customHeight="1">
      <c r="A11" s="22"/>
      <c r="B11" s="26"/>
      <c r="C11" s="24" t="s">
        <v>21</v>
      </c>
      <c r="D11" s="30"/>
    </row>
    <row r="12" spans="1:4" ht="27.75" customHeight="1">
      <c r="A12" s="22"/>
      <c r="B12" s="26"/>
      <c r="C12" s="24" t="s">
        <v>21</v>
      </c>
      <c r="D12" s="30"/>
    </row>
    <row r="13" spans="1:4" ht="27.75" customHeight="1">
      <c r="A13" s="22" t="s">
        <v>115</v>
      </c>
      <c r="B13" s="25">
        <v>763.24</v>
      </c>
      <c r="C13" s="22" t="s">
        <v>116</v>
      </c>
      <c r="D13" s="25">
        <v>763.24</v>
      </c>
    </row>
    <row r="14" spans="1:4" ht="27.75" customHeight="1">
      <c r="A14" s="24" t="s">
        <v>117</v>
      </c>
      <c r="B14" s="26"/>
      <c r="C14" s="22"/>
      <c r="D14" s="26"/>
    </row>
    <row r="15" spans="1:4" ht="27.75" customHeight="1">
      <c r="A15" s="24" t="s">
        <v>118</v>
      </c>
      <c r="B15" s="26"/>
      <c r="C15" s="24" t="s">
        <v>119</v>
      </c>
      <c r="D15" s="26"/>
    </row>
    <row r="16" spans="1:4" ht="27.75" customHeight="1">
      <c r="A16" s="22"/>
      <c r="B16" s="26"/>
      <c r="C16" s="22"/>
      <c r="D16" s="26"/>
    </row>
    <row r="17" spans="1:4" ht="27.75" customHeight="1">
      <c r="A17" s="22" t="s">
        <v>23</v>
      </c>
      <c r="B17" s="25">
        <v>763.24</v>
      </c>
      <c r="C17" s="22" t="s">
        <v>24</v>
      </c>
      <c r="D17" s="25">
        <v>763.24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 topLeftCell="A1">
      <selection activeCell="C10" sqref="C10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15" t="s">
        <v>121</v>
      </c>
      <c r="K2" s="18" t="s">
        <v>2</v>
      </c>
      <c r="L2" s="18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 t="s">
        <v>35</v>
      </c>
      <c r="B5" s="8" t="s">
        <v>36</v>
      </c>
      <c r="C5" s="9">
        <v>763.24</v>
      </c>
      <c r="D5" s="9"/>
      <c r="E5" s="9">
        <v>763.24</v>
      </c>
      <c r="F5" s="6"/>
      <c r="G5" s="6"/>
      <c r="H5" s="6"/>
      <c r="I5" s="6"/>
      <c r="J5" s="6"/>
      <c r="K5" s="6"/>
      <c r="L5" s="6"/>
    </row>
    <row r="6" spans="1:12" ht="27.75" customHeight="1">
      <c r="A6" s="8" t="s">
        <v>37</v>
      </c>
      <c r="B6" s="8" t="s">
        <v>38</v>
      </c>
      <c r="C6" s="9">
        <v>763.24</v>
      </c>
      <c r="D6" s="9"/>
      <c r="E6" s="9">
        <v>763.24</v>
      </c>
      <c r="F6" s="6"/>
      <c r="G6" s="6"/>
      <c r="H6" s="6"/>
      <c r="I6" s="6"/>
      <c r="J6" s="6"/>
      <c r="K6" s="6"/>
      <c r="L6" s="6"/>
    </row>
    <row r="7" spans="1:12" ht="27.75" customHeight="1">
      <c r="A7" s="8" t="s">
        <v>39</v>
      </c>
      <c r="B7" s="8" t="s">
        <v>40</v>
      </c>
      <c r="C7" s="9">
        <v>763.24</v>
      </c>
      <c r="D7" s="9"/>
      <c r="E7" s="9">
        <v>763.24</v>
      </c>
      <c r="F7" s="6"/>
      <c r="G7" s="6"/>
      <c r="H7" s="6"/>
      <c r="I7" s="6"/>
      <c r="J7" s="6"/>
      <c r="K7" s="6"/>
      <c r="L7" s="6"/>
    </row>
    <row r="8" spans="1:12" ht="27.75" customHeight="1">
      <c r="A8" s="11"/>
      <c r="B8" s="11"/>
      <c r="C8" s="12"/>
      <c r="D8" s="12"/>
      <c r="E8" s="12"/>
      <c r="F8" s="6"/>
      <c r="G8" s="6"/>
      <c r="H8" s="6"/>
      <c r="I8" s="6"/>
      <c r="J8" s="6"/>
      <c r="K8" s="6"/>
      <c r="L8" s="6"/>
    </row>
    <row r="9" spans="1:12" ht="27.75" customHeight="1">
      <c r="A9" s="11"/>
      <c r="B9" s="11"/>
      <c r="C9" s="12"/>
      <c r="D9" s="12"/>
      <c r="E9" s="12"/>
      <c r="F9" s="6"/>
      <c r="G9" s="6"/>
      <c r="H9" s="6"/>
      <c r="I9" s="6"/>
      <c r="J9" s="6"/>
      <c r="K9" s="6"/>
      <c r="L9" s="6"/>
    </row>
    <row r="10" spans="1:12" ht="27.75" customHeight="1">
      <c r="A10" s="11"/>
      <c r="B10" s="11"/>
      <c r="C10" s="12"/>
      <c r="D10" s="12"/>
      <c r="E10" s="12"/>
      <c r="F10" s="6"/>
      <c r="G10" s="6"/>
      <c r="H10" s="6"/>
      <c r="I10" s="6"/>
      <c r="J10" s="6"/>
      <c r="K10" s="6"/>
      <c r="L10" s="6"/>
    </row>
    <row r="11" spans="1:12" ht="27.75" customHeight="1">
      <c r="A11" s="11"/>
      <c r="B11" s="11"/>
      <c r="C11" s="13"/>
      <c r="D11" s="13"/>
      <c r="E11" s="13"/>
      <c r="F11" s="6"/>
      <c r="G11" s="6"/>
      <c r="H11" s="6"/>
      <c r="I11" s="6"/>
      <c r="J11" s="6"/>
      <c r="K11" s="6"/>
      <c r="L11" s="6"/>
    </row>
    <row r="12" spans="1:12" ht="27.75" customHeight="1">
      <c r="A12" s="11"/>
      <c r="B12" s="11"/>
      <c r="C12" s="13"/>
      <c r="D12" s="13"/>
      <c r="E12" s="13"/>
      <c r="F12" s="6"/>
      <c r="G12" s="6"/>
      <c r="H12" s="6"/>
      <c r="I12" s="6"/>
      <c r="J12" s="6"/>
      <c r="K12" s="6"/>
      <c r="L12" s="6"/>
    </row>
    <row r="13" spans="1:12" ht="27.75" customHeight="1">
      <c r="A13" s="11"/>
      <c r="B13" s="11"/>
      <c r="C13" s="13"/>
      <c r="D13" s="13"/>
      <c r="E13" s="13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10">
        <f>C5+C8+C11</f>
        <v>763.24</v>
      </c>
      <c r="D14" s="6"/>
      <c r="E14" s="10">
        <f>E5+E8+E11</f>
        <v>763.24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6" t="s">
        <v>98</v>
      </c>
      <c r="B15" s="16"/>
      <c r="C15" s="16"/>
      <c r="D15" s="16"/>
      <c r="E15" s="16"/>
      <c r="F15" s="16"/>
    </row>
    <row r="16" spans="1:6" ht="27.75" customHeight="1">
      <c r="A16" s="17" t="s">
        <v>131</v>
      </c>
      <c r="B16" s="17"/>
      <c r="C16" s="17"/>
      <c r="D16" s="17"/>
      <c r="E16" s="17"/>
      <c r="F16" s="1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 topLeftCell="A1">
      <selection activeCell="H20" sqref="H20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33</v>
      </c>
      <c r="E3" s="5" t="s">
        <v>34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 t="s">
        <v>35</v>
      </c>
      <c r="B5" s="8" t="s">
        <v>36</v>
      </c>
      <c r="C5" s="9">
        <v>763.24</v>
      </c>
      <c r="D5" s="9">
        <v>721.24</v>
      </c>
      <c r="E5" s="10">
        <v>42</v>
      </c>
      <c r="F5" s="6"/>
      <c r="G5" s="6"/>
      <c r="H5" s="6"/>
    </row>
    <row r="6" spans="1:8" ht="30" customHeight="1">
      <c r="A6" s="8" t="s">
        <v>37</v>
      </c>
      <c r="B6" s="8" t="s">
        <v>38</v>
      </c>
      <c r="C6" s="9">
        <v>763.24</v>
      </c>
      <c r="D6" s="9">
        <v>721.24</v>
      </c>
      <c r="E6" s="10">
        <v>42</v>
      </c>
      <c r="F6" s="6"/>
      <c r="G6" s="6"/>
      <c r="H6" s="6"/>
    </row>
    <row r="7" spans="1:8" ht="30.75" customHeight="1">
      <c r="A7" s="8" t="s">
        <v>39</v>
      </c>
      <c r="B7" s="8" t="s">
        <v>40</v>
      </c>
      <c r="C7" s="9">
        <v>763.24</v>
      </c>
      <c r="D7" s="9">
        <v>721.24</v>
      </c>
      <c r="E7" s="10">
        <v>42</v>
      </c>
      <c r="F7" s="6"/>
      <c r="G7" s="6"/>
      <c r="H7" s="6"/>
    </row>
    <row r="8" spans="1:8" ht="23.25" customHeight="1">
      <c r="A8" s="11"/>
      <c r="B8" s="11"/>
      <c r="C8" s="12"/>
      <c r="D8" s="12"/>
      <c r="E8" s="6"/>
      <c r="F8" s="6"/>
      <c r="G8" s="6"/>
      <c r="H8" s="6"/>
    </row>
    <row r="9" spans="1:8" ht="33.75" customHeight="1">
      <c r="A9" s="11"/>
      <c r="B9" s="11"/>
      <c r="C9" s="12"/>
      <c r="D9" s="12"/>
      <c r="E9" s="6"/>
      <c r="F9" s="6"/>
      <c r="G9" s="6"/>
      <c r="H9" s="6"/>
    </row>
    <row r="10" spans="1:8" ht="23.25" customHeight="1">
      <c r="A10" s="11"/>
      <c r="B10" s="11"/>
      <c r="C10" s="12"/>
      <c r="D10" s="12"/>
      <c r="E10" s="6"/>
      <c r="F10" s="6"/>
      <c r="G10" s="6"/>
      <c r="H10" s="6"/>
    </row>
    <row r="11" spans="1:8" ht="23.25" customHeight="1">
      <c r="A11" s="11"/>
      <c r="B11" s="11"/>
      <c r="C11" s="13"/>
      <c r="D11" s="13"/>
      <c r="E11" s="6"/>
      <c r="F11" s="6"/>
      <c r="G11" s="6"/>
      <c r="H11" s="6"/>
    </row>
    <row r="12" spans="1:8" ht="23.25" customHeight="1">
      <c r="A12" s="11"/>
      <c r="B12" s="11"/>
      <c r="C12" s="13"/>
      <c r="D12" s="13"/>
      <c r="E12" s="6"/>
      <c r="F12" s="6"/>
      <c r="G12" s="6"/>
      <c r="H12" s="6"/>
    </row>
    <row r="13" spans="1:8" ht="23.25" customHeight="1">
      <c r="A13" s="11"/>
      <c r="B13" s="11"/>
      <c r="C13" s="13"/>
      <c r="D13" s="13"/>
      <c r="E13" s="6"/>
      <c r="F13" s="6"/>
      <c r="G13" s="6"/>
      <c r="H13" s="6"/>
    </row>
    <row r="14" spans="1:8" ht="23.25" customHeight="1">
      <c r="A14" s="7" t="s">
        <v>130</v>
      </c>
      <c r="B14" s="7"/>
      <c r="C14" s="10">
        <f>C5+C8+C11</f>
        <v>763.24</v>
      </c>
      <c r="D14" s="10">
        <f>D5+D8+D11</f>
        <v>721.24</v>
      </c>
      <c r="E14" s="10">
        <v>42</v>
      </c>
      <c r="F14" s="6"/>
      <c r="G14" s="6"/>
      <c r="H14" s="6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2021-01-13T18:52:49Z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