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6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政府采购" sheetId="14" r:id="rId7"/>
  </sheets>
  <definedNames>
    <definedName name="_xlnm.Print_Area" localSheetId="5">个人家庭补助!$A$1:$N$6</definedName>
    <definedName name="_xlnm.Print_Area" localSheetId="3">工资福利支出!$A$1:$M$144</definedName>
    <definedName name="_xlnm.Print_Area" localSheetId="4">商品服务!$A$1:$V$144</definedName>
    <definedName name="_xlnm.Print_Area" localSheetId="0">收支分功能科目经济分类!$A$1:$F$30</definedName>
    <definedName name="_xlnm.Print_Area" localSheetId="1">收支总表!$A$1:$D$13</definedName>
    <definedName name="_xlnm.Print_Area" localSheetId="6">政府采购!$A$1:$G$6</definedName>
    <definedName name="_xlnm.Print_Area" localSheetId="2">支出总表!$A$1:$N$170</definedName>
    <definedName name="_xlnm.Print_Area">#N/A</definedName>
    <definedName name="_xlnm.Print_Titles" localSheetId="5">个人家庭补助!$1:$6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<sst xmlns="http://schemas.openxmlformats.org/spreadsheetml/2006/main" count="1766" uniqueCount="386">
  <si>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</si>
  <si>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</si>
  <si>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</si>
  <si>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</si>
  <si>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</si>
  <si>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</si>
  <si>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</si>
  <si>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</si>
  <si>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</si>
  <si>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</si>
  <si>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</si>
  <si>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</si>
  <si>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</si>
  <si>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</si>
  <si>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</si>
  <si>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</si>
  <si>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</si>
  <si>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</si>
  <si>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</si>
  <si>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</si>
  <si>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</si>
  <si>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</si>
  <si>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</si>
  <si>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</si>
  <si>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</si>
  <si>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</si>
  <si>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</si>
  <si>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</si>
  <si>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</si>
  <si>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</si>
  <si>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</si>
  <si>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</si>
  <si>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</si>
  <si>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</si>
  <si>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</si>
  <si>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</si>
  <si>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</si>
  <si>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</si>
  <si>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</si>
  <si>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</si>
  <si>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</si>
  <si>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</si>
  <si>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</si>
  <si>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本年收入合计</t>
  </si>
  <si>
    <t>本年支出合计</t>
  </si>
  <si>
    <t>二十五、债务还本支出</t>
  </si>
  <si>
    <t>二十六、债务付息支出</t>
  </si>
  <si>
    <t>二十七、债务发行费用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</si>
  <si>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</si>
  <si>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</si>
  <si>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</si>
  <si>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</si>
  <si>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</si>
  <si>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</si>
  <si>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</si>
  <si>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</si>
  <si>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</si>
  <si>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</si>
  <si>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</si>
  <si>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</si>
  <si>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</si>
  <si>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</si>
  <si>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</si>
  <si>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</si>
  <si>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</si>
  <si>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</si>
  <si>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</si>
  <si>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</si>
  <si>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</si>
  <si>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</si>
  <si>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</si>
  <si>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</si>
  <si>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</si>
  <si>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</si>
  <si>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</si>
  <si>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</si>
  <si>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</si>
  <si>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</si>
  <si>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</si>
  <si>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</si>
  <si>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</si>
  <si>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</si>
  <si>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</si>
  <si>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</si>
  <si>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</si>
  <si>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</si>
  <si>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</si>
  <si>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</si>
  <si>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</si>
  <si>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</si>
  <si>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</si>
  <si>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002</t>
  </si>
  <si>
    <t>巴宜区</t>
  </si>
  <si>
    <t xml:space="preserve">  002001</t>
  </si>
  <si>
    <t xml:space="preserve">  巴宜区公安局</t>
  </si>
  <si>
    <t>204</t>
  </si>
  <si>
    <t>02</t>
  </si>
  <si>
    <t>01</t>
  </si>
  <si>
    <t xml:space="preserve">    </t>
  </si>
  <si>
    <t xml:space="preserve">    [2040201]行政运行</t>
  </si>
  <si>
    <t xml:space="preserve">  002002</t>
  </si>
  <si>
    <t xml:space="preserve">  巴宜区人民检察院</t>
  </si>
  <si>
    <t>04</t>
  </si>
  <si>
    <t xml:space="preserve">    [2040401]行政运行</t>
  </si>
  <si>
    <t xml:space="preserve">  002003</t>
  </si>
  <si>
    <t xml:space="preserve">  巴宜区人民法院</t>
  </si>
  <si>
    <t>05</t>
  </si>
  <si>
    <t xml:space="preserve">    [2040501]行政运行</t>
  </si>
  <si>
    <t xml:space="preserve">  002004</t>
  </si>
  <si>
    <t xml:space="preserve">  巴依区司法局</t>
  </si>
  <si>
    <t>06</t>
  </si>
  <si>
    <t xml:space="preserve">    [2040601]行政运行</t>
  </si>
  <si>
    <t xml:space="preserve">    [2040604]基层司法业务</t>
  </si>
  <si>
    <t xml:space="preserve">  002005</t>
  </si>
  <si>
    <t xml:space="preserve">  巴宜区政法委</t>
  </si>
  <si>
    <t>201</t>
  </si>
  <si>
    <t>31</t>
  </si>
  <si>
    <t xml:space="preserve">    [2013101]行政运行</t>
  </si>
  <si>
    <t xml:space="preserve">  002006</t>
  </si>
  <si>
    <t xml:space="preserve">  巴宜区人大办公室</t>
  </si>
  <si>
    <t xml:space="preserve">    [2010101]行政运行</t>
  </si>
  <si>
    <t>07</t>
  </si>
  <si>
    <t xml:space="preserve">    [2010107]人大代表履职能力提升</t>
  </si>
  <si>
    <t xml:space="preserve">  002007</t>
  </si>
  <si>
    <t xml:space="preserve">  巴宜区政协办公室</t>
  </si>
  <si>
    <t xml:space="preserve">    [2010201]行政运行</t>
  </si>
  <si>
    <t xml:space="preserve">    [2010206]参政议政</t>
  </si>
  <si>
    <t xml:space="preserve">  002008</t>
  </si>
  <si>
    <t xml:space="preserve">  巴宜区委员会组织部</t>
  </si>
  <si>
    <t>32</t>
  </si>
  <si>
    <t xml:space="preserve">    [2013201]行政运行</t>
  </si>
  <si>
    <t xml:space="preserve">  002009</t>
  </si>
  <si>
    <t xml:space="preserve">  巴宜区委员会宣传部</t>
  </si>
  <si>
    <t>33</t>
  </si>
  <si>
    <t xml:space="preserve">    [2013301]行政运行</t>
  </si>
  <si>
    <t xml:space="preserve">  002010</t>
  </si>
  <si>
    <t xml:space="preserve">  巴宜区委员会办公室</t>
  </si>
  <si>
    <t xml:space="preserve">  002011</t>
  </si>
  <si>
    <t xml:space="preserve">  巴宜区委员会统战部</t>
  </si>
  <si>
    <t>34</t>
  </si>
  <si>
    <t xml:space="preserve">    [2013401]行政运行</t>
  </si>
  <si>
    <t xml:space="preserve">  002012</t>
  </si>
  <si>
    <t xml:space="preserve">  巴宜区纪律检查委员会</t>
  </si>
  <si>
    <t>11</t>
  </si>
  <si>
    <t xml:space="preserve">    [2011101]行政运行</t>
  </si>
  <si>
    <t xml:space="preserve">  002014</t>
  </si>
  <si>
    <t xml:space="preserve">  巴宜区文广局</t>
  </si>
  <si>
    <t>207</t>
  </si>
  <si>
    <t xml:space="preserve">    [2070101]行政运行</t>
  </si>
  <si>
    <t>08</t>
  </si>
  <si>
    <t xml:space="preserve">    [2070108]文化活动</t>
  </si>
  <si>
    <t xml:space="preserve">  002015</t>
  </si>
  <si>
    <t xml:space="preserve">  巴宜区街道办事处</t>
  </si>
  <si>
    <t>212</t>
  </si>
  <si>
    <t xml:space="preserve">    [2120101]行政运行</t>
  </si>
  <si>
    <t xml:space="preserve">  002016</t>
  </si>
  <si>
    <t xml:space="preserve">  巴宜区工会</t>
  </si>
  <si>
    <t>29</t>
  </si>
  <si>
    <t xml:space="preserve">    [2012901]行政运行</t>
  </si>
  <si>
    <t xml:space="preserve">    [2012906]工会事务</t>
  </si>
  <si>
    <t xml:space="preserve">  002017</t>
  </si>
  <si>
    <t xml:space="preserve">  巴宜区人民政府办公室</t>
  </si>
  <si>
    <t>03</t>
  </si>
  <si>
    <t xml:space="preserve">    [2010301]行政运行</t>
  </si>
  <si>
    <t xml:space="preserve">    [2010303]机关服务</t>
  </si>
  <si>
    <t xml:space="preserve">    [2010308]信访事务</t>
  </si>
  <si>
    <t>99</t>
  </si>
  <si>
    <t xml:space="preserve">    [2040199]其他武装警察部队支出</t>
  </si>
  <si>
    <t xml:space="preserve">  002018</t>
  </si>
  <si>
    <t xml:space="preserve">  巴宜区农业农村局</t>
  </si>
  <si>
    <t>213</t>
  </si>
  <si>
    <t xml:space="preserve">    [2130101]行政运行</t>
  </si>
  <si>
    <t xml:space="preserve">  002019</t>
  </si>
  <si>
    <t xml:space="preserve">  巴宜区教育局</t>
  </si>
  <si>
    <t>205</t>
  </si>
  <si>
    <t xml:space="preserve">    [2050101]行政运行</t>
  </si>
  <si>
    <t xml:space="preserve">    [2050202]小学教育</t>
  </si>
  <si>
    <t xml:space="preserve">  002020</t>
  </si>
  <si>
    <t xml:space="preserve">  巴宜区财政局</t>
  </si>
  <si>
    <t xml:space="preserve">    [2010601]行政运行</t>
  </si>
  <si>
    <t xml:space="preserve">    [2010608]财政委托业务支出</t>
  </si>
  <si>
    <t xml:space="preserve">    [2010699]其他财政事务支出</t>
  </si>
  <si>
    <t>211</t>
  </si>
  <si>
    <t xml:space="preserve">    [2110401]生态保护</t>
  </si>
  <si>
    <t>227</t>
  </si>
  <si>
    <t xml:space="preserve">    [227]预备费</t>
  </si>
  <si>
    <t>232</t>
  </si>
  <si>
    <t xml:space="preserve">    [2320301]地方政府一般债券付息支出</t>
  </si>
  <si>
    <t xml:space="preserve">  002021</t>
  </si>
  <si>
    <t xml:space="preserve">  巴宜区统计局</t>
  </si>
  <si>
    <t xml:space="preserve">    [2010501]行政运行</t>
  </si>
  <si>
    <t xml:space="preserve">  002022</t>
  </si>
  <si>
    <t xml:space="preserve">  巴宜区自然资源局</t>
  </si>
  <si>
    <t>220</t>
  </si>
  <si>
    <t xml:space="preserve">    [2200101]行政运行</t>
  </si>
  <si>
    <t xml:space="preserve">  002023</t>
  </si>
  <si>
    <t xml:space="preserve">  巴宜区应急管理局</t>
  </si>
  <si>
    <t>224</t>
  </si>
  <si>
    <t xml:space="preserve">    [2240101]行政运行</t>
  </si>
  <si>
    <t xml:space="preserve">  002025</t>
  </si>
  <si>
    <t xml:space="preserve">  巴宜区民政局</t>
  </si>
  <si>
    <t>208</t>
  </si>
  <si>
    <t xml:space="preserve">    [2080201]行政运行</t>
  </si>
  <si>
    <t>20</t>
  </si>
  <si>
    <t xml:space="preserve">    [2082002]流浪乞讨人员救助支出</t>
  </si>
  <si>
    <t xml:space="preserve">  002026</t>
  </si>
  <si>
    <t xml:space="preserve">  巴宜区发展和改革委员会</t>
  </si>
  <si>
    <t xml:space="preserve">    [2010401]行政运行</t>
  </si>
  <si>
    <t xml:space="preserve">  002027</t>
  </si>
  <si>
    <t xml:space="preserve">  巴宜区商务局</t>
  </si>
  <si>
    <t>13</t>
  </si>
  <si>
    <t xml:space="preserve">    [2011301]行政运行</t>
  </si>
  <si>
    <t xml:space="preserve">  002028</t>
  </si>
  <si>
    <t xml:space="preserve">  巴宜区林业和草原局</t>
  </si>
  <si>
    <t xml:space="preserve">    [2130201]行政运行</t>
  </si>
  <si>
    <t xml:space="preserve">  002029</t>
  </si>
  <si>
    <t xml:space="preserve">  巴宜区水利局</t>
  </si>
  <si>
    <t xml:space="preserve">    [2130301]行政运行</t>
  </si>
  <si>
    <t xml:space="preserve">  002030</t>
  </si>
  <si>
    <t xml:space="preserve">  巴宜区卫生健康委</t>
  </si>
  <si>
    <t>210</t>
  </si>
  <si>
    <t xml:space="preserve">    [2100101]行政运行</t>
  </si>
  <si>
    <t xml:space="preserve">    [2100399]其他基层医疗卫生机构支出</t>
  </si>
  <si>
    <t xml:space="preserve">  002031</t>
  </si>
  <si>
    <t xml:space="preserve">  巴宜区扶贫开发办公室</t>
  </si>
  <si>
    <t xml:space="preserve">    [2130501]行政运行</t>
  </si>
  <si>
    <t xml:space="preserve">    [2130504]农村基础设施建设</t>
  </si>
  <si>
    <t xml:space="preserve">  002033</t>
  </si>
  <si>
    <t xml:space="preserve">  巴宜区人力资源和社会保障局</t>
  </si>
  <si>
    <t xml:space="preserve">    [2080101]行政运行</t>
  </si>
  <si>
    <t xml:space="preserve">    [2080701]就业创业服务补贴</t>
  </si>
  <si>
    <t xml:space="preserve">  002034</t>
  </si>
  <si>
    <t xml:space="preserve">  巴宜区住房和城乡建设局</t>
  </si>
  <si>
    <t xml:space="preserve">  002035</t>
  </si>
  <si>
    <t xml:space="preserve">  巴宜区市场监督局</t>
  </si>
  <si>
    <t>38</t>
  </si>
  <si>
    <t xml:space="preserve">    [2013801]行政运行</t>
  </si>
  <si>
    <t xml:space="preserve">  002036</t>
  </si>
  <si>
    <t xml:space="preserve">  巴宜区交通运输局</t>
  </si>
  <si>
    <t>214</t>
  </si>
  <si>
    <t xml:space="preserve">    [2140101]行政运行</t>
  </si>
  <si>
    <t xml:space="preserve">  002038</t>
  </si>
  <si>
    <t xml:space="preserve">  巴宜区卫生服务中心</t>
  </si>
  <si>
    <t xml:space="preserve">    [2100201]综合医院</t>
  </si>
  <si>
    <t xml:space="preserve">  002039</t>
  </si>
  <si>
    <t xml:space="preserve">  巴宜区藏医院</t>
  </si>
  <si>
    <t xml:space="preserve">    [2100202]中医（民族）医院</t>
  </si>
  <si>
    <t xml:space="preserve">  002040</t>
  </si>
  <si>
    <t xml:space="preserve">  巴宜区电视台</t>
  </si>
  <si>
    <t xml:space="preserve">    [2070801]行政运行</t>
  </si>
  <si>
    <t xml:space="preserve">  002043</t>
  </si>
  <si>
    <t xml:space="preserve">  巴宜区农科所</t>
  </si>
  <si>
    <t xml:space="preserve">    [2130104]事业运行</t>
  </si>
  <si>
    <t xml:space="preserve">  002044</t>
  </si>
  <si>
    <t xml:space="preserve">  巴宜区兽防站</t>
  </si>
  <si>
    <t xml:space="preserve">  002045</t>
  </si>
  <si>
    <t xml:space="preserve">  巴宜区疾控中心</t>
  </si>
  <si>
    <t xml:space="preserve">    [2100401]疾病预防控制机构</t>
  </si>
  <si>
    <t xml:space="preserve">  002046</t>
  </si>
  <si>
    <t xml:space="preserve">  巴宜区妇保站</t>
  </si>
  <si>
    <t xml:space="preserve">    [2100206]妇幼保健医院</t>
  </si>
  <si>
    <t xml:space="preserve">  002047</t>
  </si>
  <si>
    <t xml:space="preserve">  巴宜区八一镇人民政府</t>
  </si>
  <si>
    <t xml:space="preserve">  002048</t>
  </si>
  <si>
    <t xml:space="preserve">  巴宜区林芝镇人民政府</t>
  </si>
  <si>
    <t xml:space="preserve">    [2130505]生产发展</t>
  </si>
  <si>
    <t xml:space="preserve">  002049</t>
  </si>
  <si>
    <t xml:space="preserve">  巴宜区鲁朗镇人民政府</t>
  </si>
  <si>
    <t xml:space="preserve">  002050</t>
  </si>
  <si>
    <t xml:space="preserve">  巴宜区百巴镇人民政府</t>
  </si>
  <si>
    <t xml:space="preserve">  002051</t>
  </si>
  <si>
    <t xml:space="preserve">  巴宜区布久乡人民政府</t>
  </si>
  <si>
    <t xml:space="preserve">  002052</t>
  </si>
  <si>
    <t xml:space="preserve">  巴宜区米瑞乡人民政府</t>
  </si>
  <si>
    <t xml:space="preserve">  002053</t>
  </si>
  <si>
    <t xml:space="preserve">  巴宜区更章门巴民族乡人民政府</t>
  </si>
  <si>
    <t xml:space="preserve">  002054</t>
  </si>
  <si>
    <t xml:space="preserve">  巴宜区八一镇卫生院</t>
  </si>
  <si>
    <t xml:space="preserve">    [2100302]乡镇卫生院</t>
  </si>
  <si>
    <t xml:space="preserve">  002055</t>
  </si>
  <si>
    <t xml:space="preserve">  巴宜区林芝镇卫生院</t>
  </si>
  <si>
    <t xml:space="preserve">  002056</t>
  </si>
  <si>
    <t xml:space="preserve">  巴宜区鲁朗镇卫生院</t>
  </si>
  <si>
    <t xml:space="preserve">  002057</t>
  </si>
  <si>
    <t xml:space="preserve">  巴宜区百巴镇卫生院</t>
  </si>
  <si>
    <t xml:space="preserve">  002058</t>
  </si>
  <si>
    <t xml:space="preserve">  巴宜区布久乡卫生院</t>
  </si>
  <si>
    <t xml:space="preserve">  002059</t>
  </si>
  <si>
    <t xml:space="preserve">  巴宜区米瑞乡卫生院</t>
  </si>
  <si>
    <t xml:space="preserve">  002060</t>
  </si>
  <si>
    <t xml:space="preserve">  巴宜区更章门巴民族乡卫生院</t>
  </si>
  <si>
    <t xml:space="preserve">  002061</t>
  </si>
  <si>
    <t xml:space="preserve">  巴宜区苗圃</t>
  </si>
  <si>
    <t xml:space="preserve">    [2130204]事业机构</t>
  </si>
  <si>
    <t xml:space="preserve">  002062</t>
  </si>
  <si>
    <t xml:space="preserve">  巴宜区林管站</t>
  </si>
  <si>
    <t xml:space="preserve">  002065</t>
  </si>
  <si>
    <t xml:space="preserve">  巴宜区觉木街道办</t>
  </si>
  <si>
    <t xml:space="preserve">  002066</t>
  </si>
  <si>
    <t xml:space="preserve">  巴宜区团委</t>
  </si>
  <si>
    <t xml:space="preserve">  002067</t>
  </si>
  <si>
    <t xml:space="preserve">  巴宜区妇联</t>
  </si>
  <si>
    <t xml:space="preserve">  002068</t>
  </si>
  <si>
    <t xml:space="preserve">  巴宜区退役军人事务局</t>
  </si>
  <si>
    <t xml:space="preserve">    [2080805]义务兵优待</t>
  </si>
  <si>
    <t>28</t>
  </si>
  <si>
    <t xml:space="preserve">    [2082801]行政运行</t>
  </si>
  <si>
    <t xml:space="preserve">  002069</t>
  </si>
  <si>
    <t xml:space="preserve">  巴宜区国安委</t>
  </si>
  <si>
    <t xml:space="preserve">  002070</t>
  </si>
  <si>
    <t xml:space="preserve">  巴宜区医疗保障局</t>
  </si>
  <si>
    <t>12</t>
  </si>
  <si>
    <t xml:space="preserve">    [2101202]财政对城乡居民基本医疗保险基金的补助</t>
  </si>
  <si>
    <t>15</t>
  </si>
  <si>
    <t xml:space="preserve">    [2101501]行政运行</t>
  </si>
  <si>
    <t xml:space="preserve">  002071</t>
  </si>
  <si>
    <t xml:space="preserve">  巴宜区审计局</t>
  </si>
  <si>
    <t xml:space="preserve">    [2010801]行政运行</t>
  </si>
  <si>
    <t xml:space="preserve">  002072</t>
  </si>
  <si>
    <t xml:space="preserve">  巴宜区行政审批局</t>
  </si>
  <si>
    <t xml:space="preserve">  002073</t>
  </si>
  <si>
    <t xml:space="preserve">  巴宜区达则寺管会</t>
  </si>
  <si>
    <t xml:space="preserve">  002074</t>
  </si>
  <si>
    <t xml:space="preserve">  巴宜区德木寺管会</t>
  </si>
  <si>
    <t xml:space="preserve">  002076</t>
  </si>
  <si>
    <t xml:space="preserve">  巴宜区喇嘛岭寺管会</t>
  </si>
  <si>
    <t xml:space="preserve">  002077</t>
  </si>
  <si>
    <t xml:space="preserve">  巴宜区唐拉拉康寺管会</t>
  </si>
  <si>
    <t xml:space="preserve">  002078</t>
  </si>
  <si>
    <t xml:space="preserve">  巴宜区消防大队</t>
  </si>
  <si>
    <t xml:space="preserve">    [2240201]行政运行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</si>
  <si>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</si>
  <si>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</si>
  <si>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</si>
  <si>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</si>
  <si>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</si>
  <si>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</si>
  <si>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</si>
  <si>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</si>
  <si>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</si>
  <si>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</si>
  <si>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</si>
  <si>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</si>
  <si>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</si>
  <si>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</si>
  <si>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休假探亲费</t>
  </si>
  <si>
    <t>未休假人员补助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</si>
  <si>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</si>
  <si>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</si>
  <si>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</si>
  <si>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</si>
  <si>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</si>
  <si>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</si>
  <si>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</si>
  <si>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</si>
  <si>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</si>
  <si>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</si>
  <si>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</si>
  <si>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</si>
  <si>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</si>
  <si>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</si>
  <si>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</si>
  <si>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</si>
  <si>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被装购置费</t>
  </si>
  <si>
    <t>劳务费</t>
  </si>
  <si>
    <t>其他交通费用</t>
  </si>
  <si>
    <t>公务接待费</t>
  </si>
  <si>
    <t>工会经费</t>
  </si>
  <si>
    <t>福利费</t>
  </si>
  <si>
    <t>电梯运行维护费</t>
  </si>
  <si>
    <t>车辆运行维护费</t>
  </si>
  <si>
    <t>其他商品和服务支出</t>
  </si>
  <si>
    <t>对个人和家庭补助预算表</t>
  </si>
  <si>
    <t>总  计</t>
  </si>
  <si>
    <t>退职(役)费</t>
  </si>
  <si>
    <t>抚恤费</t>
  </si>
  <si>
    <t>生活补助</t>
  </si>
  <si>
    <t>助学金</t>
  </si>
  <si>
    <t>奖励金</t>
  </si>
  <si>
    <t>其他对个人和家庭的补助</t>
  </si>
  <si>
    <t>政府采购预算表</t>
  </si>
  <si>
    <t>预算科目</t>
  </si>
  <si>
    <t>科目名称</t>
  </si>
  <si>
    <t>项目名称</t>
  </si>
  <si>
    <t>品目类别</t>
  </si>
  <si>
    <t>财政拨款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</si>
</sst>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000"/>
    <numFmt numFmtId="178" formatCode="00"/>
    <numFmt numFmtId="179" formatCode="0.00_);[Red]\(0.00\)"/>
    <numFmt numFmtId="180" formatCode="* #,##0.0;* \-#,##0.0;* &quot;&quot;??;@"/>
    <numFmt numFmtId="181" formatCode="#,##0.00_);[Red]\(#,##0.00\)"/>
  </numFmts>
  <fonts count="28">
    <font>
      <sz val="9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6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1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2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23" fillId="18" borderId="2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</cellStyleXfs>
  <cellXfs count="16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0" fontId="0" fillId="0" borderId="0" xfId="0" applyFont="1"/>
    <xf numFmtId="176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0" fillId="0" borderId="0" xfId="0" applyFont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0" xfId="0" applyNumberFormat="1" applyFont="1" applyAlignment="1">
      <alignment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5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1" xfId="7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181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49" fontId="0" fillId="0" borderId="2" xfId="0" applyNumberFormat="1" applyFont="1" applyFill="1" applyBorder="1" applyAlignment="1" applyProtection="1">
      <alignment vertical="center"/>
    </xf>
    <xf numFmtId="0" fontId="0" fillId="0" borderId="13" xfId="0" applyFill="1" applyBorder="1"/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left" vertical="center"/>
    </xf>
    <xf numFmtId="181" fontId="0" fillId="0" borderId="7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" fontId="0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81" fontId="0" fillId="2" borderId="1" xfId="0" applyNumberFormat="1" applyFill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81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</cellXfs>
  <cellStyles count="7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常规 2" xfId="70"/>
    <cellStyle name="常规 2 2" xfId="71"/>
    <cellStyle name="常规 2_5379C2AA01F344149FF9DA706D2CAAEE_c" xfId="72"/>
    <cellStyle name="着色 3" xfId="73"/>
    <cellStyle name="着色 4" xfId="74"/>
    <cellStyle name="着色 6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16" workbookViewId="0">
      <selection activeCell="A1" sqref="A1"/>
    </sheetView>
  </sheetViews>
  <sheetFormatPr defaultColWidth="9.16666666666667" defaultRowHeight="12.75" customHeight="1" outlineLevelCol="5"/>
  <cols>
    <col min="1" max="1" width="30.5" customWidth="1"/>
    <col min="2" max="2" width="19.8333333333333" customWidth="1"/>
    <col min="3" max="3" width="35" customWidth="1"/>
    <col min="4" max="4" width="60.5" customWidth="1"/>
    <col min="5" max="5" width="25.8333333333333" customWidth="1"/>
    <col min="6" max="6" width="23" customWidth="1"/>
  </cols>
  <sheetData>
    <row r="1" customHeight="1" spans="1:6">
      <c r="A1" s="128"/>
      <c r="F1" s="5"/>
    </row>
    <row r="2" ht="28.5" customHeight="1" spans="1:6">
      <c r="A2" s="129" t="s">
        <v>0</v>
      </c>
      <c r="B2" s="130"/>
      <c r="C2" s="130"/>
      <c r="D2" s="130"/>
      <c r="E2" s="130"/>
      <c r="F2" s="130"/>
    </row>
    <row r="3" customHeight="1" spans="1:6">
      <c r="A3" s="128"/>
      <c r="F3" s="131" t="s">
        <v>1</v>
      </c>
    </row>
    <row r="4" ht="22.5" customHeight="1" spans="1:6">
      <c r="A4" s="132" t="s">
        <v>2</v>
      </c>
      <c r="B4" s="132"/>
      <c r="C4" s="132" t="s">
        <v>3</v>
      </c>
      <c r="D4" s="132"/>
      <c r="E4" s="132" t="s">
        <v>4</v>
      </c>
      <c r="F4" s="132"/>
    </row>
    <row r="5" customHeight="1" spans="1:6">
      <c r="A5" s="133" t="s">
        <v>5</v>
      </c>
      <c r="B5" s="133" t="s">
        <v>6</v>
      </c>
      <c r="C5" s="134" t="s">
        <v>7</v>
      </c>
      <c r="D5" s="132" t="s">
        <v>6</v>
      </c>
      <c r="E5" s="134" t="s">
        <v>7</v>
      </c>
      <c r="F5" s="132" t="s">
        <v>6</v>
      </c>
    </row>
    <row r="6" s="1" customFormat="1" ht="22.5" customHeight="1" spans="1:6">
      <c r="A6" s="135" t="s">
        <v>8</v>
      </c>
      <c r="B6" s="136">
        <v>72563.45</v>
      </c>
      <c r="C6" s="137" t="s">
        <v>9</v>
      </c>
      <c r="D6" s="138">
        <v>27721.35</v>
      </c>
      <c r="E6" s="139" t="s">
        <v>10</v>
      </c>
      <c r="F6" s="138">
        <v>40998.71</v>
      </c>
    </row>
    <row r="7" s="1" customFormat="1" ht="22.5" customHeight="1" spans="1:6">
      <c r="A7" s="140"/>
      <c r="B7" s="19"/>
      <c r="C7" s="141" t="s">
        <v>11</v>
      </c>
      <c r="D7" s="138">
        <v>0</v>
      </c>
      <c r="E7" s="142" t="s">
        <v>12</v>
      </c>
      <c r="F7" s="138">
        <v>2950.73</v>
      </c>
    </row>
    <row r="8" s="1" customFormat="1" ht="22.5" customHeight="1" spans="1:6">
      <c r="A8" s="140"/>
      <c r="B8" s="19"/>
      <c r="C8" s="141" t="s">
        <v>13</v>
      </c>
      <c r="D8" s="138">
        <v>0</v>
      </c>
      <c r="E8" s="142" t="s">
        <v>14</v>
      </c>
      <c r="F8" s="138">
        <v>0</v>
      </c>
    </row>
    <row r="9" s="1" customFormat="1" ht="22.5" customHeight="1" spans="1:6">
      <c r="A9" s="140"/>
      <c r="B9" s="19"/>
      <c r="C9" s="141" t="s">
        <v>15</v>
      </c>
      <c r="D9" s="138">
        <v>16079.82</v>
      </c>
      <c r="E9" s="143" t="s">
        <v>16</v>
      </c>
      <c r="F9" s="138">
        <v>104.8</v>
      </c>
    </row>
    <row r="10" s="1" customFormat="1" ht="22.5" customHeight="1" spans="1:6">
      <c r="A10" s="140"/>
      <c r="B10" s="19"/>
      <c r="C10" s="141" t="s">
        <v>17</v>
      </c>
      <c r="D10" s="138">
        <v>5686.75</v>
      </c>
      <c r="E10" s="142" t="s">
        <v>18</v>
      </c>
      <c r="F10" s="138">
        <v>0</v>
      </c>
    </row>
    <row r="11" s="1" customFormat="1" ht="22.5" customHeight="1" spans="1:6">
      <c r="A11" s="140"/>
      <c r="B11" s="19"/>
      <c r="C11" s="141" t="s">
        <v>19</v>
      </c>
      <c r="D11" s="138">
        <v>0</v>
      </c>
      <c r="E11" s="143" t="s">
        <v>20</v>
      </c>
      <c r="F11" s="138">
        <v>0</v>
      </c>
    </row>
    <row r="12" s="1" customFormat="1" ht="22.5" customHeight="1" spans="1:6">
      <c r="A12" s="140"/>
      <c r="B12" s="19"/>
      <c r="C12" s="141" t="s">
        <v>21</v>
      </c>
      <c r="D12" s="138">
        <v>1222.81</v>
      </c>
      <c r="E12" s="143" t="s">
        <v>22</v>
      </c>
      <c r="F12" s="138">
        <v>0</v>
      </c>
    </row>
    <row r="13" s="1" customFormat="1" ht="22.5" customHeight="1" spans="1:6">
      <c r="A13" s="140"/>
      <c r="B13" s="67"/>
      <c r="C13" s="141" t="s">
        <v>23</v>
      </c>
      <c r="D13" s="138">
        <v>2138.87</v>
      </c>
      <c r="E13" s="143" t="s">
        <v>24</v>
      </c>
      <c r="F13" s="138">
        <v>0</v>
      </c>
    </row>
    <row r="14" s="1" customFormat="1" ht="22.5" customHeight="1" spans="1:6">
      <c r="A14" s="140"/>
      <c r="B14" s="67"/>
      <c r="C14" s="141" t="s">
        <v>25</v>
      </c>
      <c r="D14" s="138">
        <v>3867.15</v>
      </c>
      <c r="E14" s="143" t="s">
        <v>26</v>
      </c>
      <c r="F14" s="138">
        <v>0</v>
      </c>
    </row>
    <row r="15" s="1" customFormat="1" ht="22.5" customHeight="1" spans="1:6">
      <c r="A15" s="140"/>
      <c r="B15" s="67"/>
      <c r="C15" s="141" t="s">
        <v>27</v>
      </c>
      <c r="D15" s="138">
        <v>4893</v>
      </c>
      <c r="E15" s="143" t="s">
        <v>28</v>
      </c>
      <c r="F15" s="138">
        <v>28509.21</v>
      </c>
    </row>
    <row r="16" s="1" customFormat="1" ht="22.5" customHeight="1" spans="1:6">
      <c r="A16" s="140"/>
      <c r="B16" s="67"/>
      <c r="C16" s="141" t="s">
        <v>29</v>
      </c>
      <c r="D16" s="138">
        <v>2577.95</v>
      </c>
      <c r="E16" s="143"/>
      <c r="F16" s="144"/>
    </row>
    <row r="17" s="1" customFormat="1" ht="22.5" customHeight="1" spans="1:6">
      <c r="A17" s="140"/>
      <c r="B17" s="67"/>
      <c r="C17" s="141" t="s">
        <v>30</v>
      </c>
      <c r="D17" s="138">
        <v>5420.74</v>
      </c>
      <c r="E17" s="145"/>
      <c r="F17" s="146"/>
    </row>
    <row r="18" s="1" customFormat="1" ht="22.5" customHeight="1" spans="1:6">
      <c r="A18" s="140"/>
      <c r="B18" s="67"/>
      <c r="C18" s="141" t="s">
        <v>31</v>
      </c>
      <c r="D18" s="138">
        <v>388.35</v>
      </c>
      <c r="E18" s="145"/>
      <c r="F18" s="147"/>
    </row>
    <row r="19" s="1" customFormat="1" ht="22.5" customHeight="1" spans="1:6">
      <c r="A19" s="140"/>
      <c r="B19" s="67"/>
      <c r="C19" s="141" t="s">
        <v>32</v>
      </c>
      <c r="D19" s="138">
        <v>0</v>
      </c>
      <c r="E19" s="145"/>
      <c r="F19" s="147"/>
    </row>
    <row r="20" s="1" customFormat="1" ht="22.5" customHeight="1" spans="1:6">
      <c r="A20" s="140"/>
      <c r="B20" s="67"/>
      <c r="C20" s="141" t="s">
        <v>33</v>
      </c>
      <c r="D20" s="138">
        <v>0</v>
      </c>
      <c r="E20" s="145"/>
      <c r="F20" s="147"/>
    </row>
    <row r="21" s="1" customFormat="1" ht="22.5" customHeight="1" spans="1:6">
      <c r="A21" s="140"/>
      <c r="B21" s="67"/>
      <c r="C21" s="141" t="s">
        <v>34</v>
      </c>
      <c r="D21" s="138">
        <v>0</v>
      </c>
      <c r="E21" s="145"/>
      <c r="F21" s="147"/>
    </row>
    <row r="22" s="1" customFormat="1" ht="22.5" customHeight="1" spans="1:6">
      <c r="A22" s="140"/>
      <c r="B22" s="67"/>
      <c r="C22" s="141" t="s">
        <v>35</v>
      </c>
      <c r="D22" s="138">
        <v>0</v>
      </c>
      <c r="E22" s="145"/>
      <c r="F22" s="147"/>
    </row>
    <row r="23" s="1" customFormat="1" ht="22.5" customHeight="1" spans="1:6">
      <c r="A23" s="140"/>
      <c r="B23" s="67"/>
      <c r="C23" s="141" t="s">
        <v>36</v>
      </c>
      <c r="D23" s="138">
        <v>1201.07</v>
      </c>
      <c r="E23" s="145"/>
      <c r="F23" s="147"/>
    </row>
    <row r="24" s="1" customFormat="1" ht="22.5" customHeight="1" spans="1:6">
      <c r="A24" s="140"/>
      <c r="B24" s="67"/>
      <c r="C24" s="141" t="s">
        <v>37</v>
      </c>
      <c r="D24" s="138">
        <v>0</v>
      </c>
      <c r="E24" s="145"/>
      <c r="F24" s="147"/>
    </row>
    <row r="25" s="1" customFormat="1" ht="22.5" customHeight="1" spans="1:6">
      <c r="A25" s="140"/>
      <c r="B25" s="67"/>
      <c r="C25" s="141" t="s">
        <v>38</v>
      </c>
      <c r="D25" s="138">
        <v>0</v>
      </c>
      <c r="E25" s="145"/>
      <c r="F25" s="147"/>
    </row>
    <row r="26" s="1" customFormat="1" ht="22.5" customHeight="1" spans="1:6">
      <c r="A26" s="140"/>
      <c r="B26" s="67"/>
      <c r="C26" s="141" t="s">
        <v>39</v>
      </c>
      <c r="D26" s="138">
        <v>520.79</v>
      </c>
      <c r="E26" s="145"/>
      <c r="F26" s="147"/>
    </row>
    <row r="27" s="1" customFormat="1" ht="22.5" customHeight="1" spans="1:6">
      <c r="A27" s="140"/>
      <c r="B27" s="67"/>
      <c r="C27" s="141" t="s">
        <v>40</v>
      </c>
      <c r="D27" s="138">
        <v>740</v>
      </c>
      <c r="E27" s="145"/>
      <c r="F27" s="147"/>
    </row>
    <row r="28" s="1" customFormat="1" ht="22.5" customHeight="1" spans="1:6">
      <c r="A28" s="140"/>
      <c r="B28" s="67"/>
      <c r="C28" s="141" t="s">
        <v>41</v>
      </c>
      <c r="D28" s="138">
        <v>0</v>
      </c>
      <c r="E28" s="145"/>
      <c r="F28" s="147"/>
    </row>
    <row r="29" s="1" customFormat="1" ht="22.5" customHeight="1" spans="1:6">
      <c r="A29" s="140"/>
      <c r="B29" s="67"/>
      <c r="C29" s="148" t="s">
        <v>42</v>
      </c>
      <c r="D29" s="19">
        <v>0</v>
      </c>
      <c r="E29" s="145"/>
      <c r="F29" s="147"/>
    </row>
    <row r="30" ht="22.5" customHeight="1" spans="1:6">
      <c r="A30" s="149" t="s">
        <v>43</v>
      </c>
      <c r="B30" s="144">
        <f>B6</f>
        <v>72563.45</v>
      </c>
      <c r="C30" s="150" t="s">
        <v>44</v>
      </c>
      <c r="D30" s="151">
        <f>SUM(D6:D29)</f>
        <v>72458.65</v>
      </c>
      <c r="E30" s="149" t="s">
        <v>44</v>
      </c>
      <c r="F30" s="152">
        <f>SUM(F6:F15)</f>
        <v>72563.45</v>
      </c>
    </row>
    <row r="31" ht="22.5" customHeight="1" spans="1:6">
      <c r="A31" s="149"/>
      <c r="B31" s="144"/>
      <c r="C31" s="153"/>
      <c r="D31" s="154"/>
      <c r="E31" s="153"/>
      <c r="F31" s="154"/>
    </row>
    <row r="32" s="1" customFormat="1" ht="22.5" customHeight="1" spans="1:6">
      <c r="A32" s="149"/>
      <c r="B32" s="144"/>
      <c r="C32" s="140" t="s">
        <v>45</v>
      </c>
      <c r="D32" s="67">
        <v>0</v>
      </c>
      <c r="E32" s="140"/>
      <c r="F32" s="147"/>
    </row>
    <row r="33" s="1" customFormat="1" ht="22.5" customHeight="1" spans="1:6">
      <c r="A33" s="140"/>
      <c r="B33" s="144"/>
      <c r="C33" s="140" t="s">
        <v>46</v>
      </c>
      <c r="D33" s="67">
        <v>104.8</v>
      </c>
      <c r="E33" s="140"/>
      <c r="F33" s="147"/>
    </row>
    <row r="34" s="1" customFormat="1" ht="22.5" customHeight="1" spans="1:6">
      <c r="A34" s="140"/>
      <c r="B34" s="144"/>
      <c r="C34" s="140" t="s">
        <v>47</v>
      </c>
      <c r="D34" s="67">
        <v>0</v>
      </c>
      <c r="E34" s="140"/>
      <c r="F34" s="147"/>
    </row>
    <row r="35" ht="22.5" customHeight="1" spans="1:6">
      <c r="A35" s="140"/>
      <c r="B35" s="144"/>
      <c r="C35" s="140"/>
      <c r="D35" s="155"/>
      <c r="E35" s="156"/>
      <c r="F35" s="155"/>
    </row>
    <row r="36" ht="22.5" customHeight="1" spans="1:6">
      <c r="A36" s="140"/>
      <c r="B36" s="144"/>
      <c r="C36" s="149"/>
      <c r="D36" s="157"/>
      <c r="E36" s="158"/>
      <c r="F36" s="157"/>
    </row>
    <row r="37" ht="22.5" customHeight="1" spans="1:6">
      <c r="A37" s="158" t="s">
        <v>48</v>
      </c>
      <c r="B37" s="144">
        <f>B30</f>
        <v>72563.45</v>
      </c>
      <c r="C37" s="149" t="s">
        <v>49</v>
      </c>
      <c r="D37" s="159">
        <f>SUM(D6:D29,D32:D34)</f>
        <v>72563.45</v>
      </c>
      <c r="E37" s="158" t="s">
        <v>49</v>
      </c>
      <c r="F37" s="160">
        <f>F30</f>
        <v>72563.45</v>
      </c>
    </row>
    <row r="38" customHeight="1" spans="1:4">
      <c r="A38" s="128"/>
      <c r="B38" s="1"/>
      <c r="C38" s="1"/>
      <c r="D38" s="1"/>
    </row>
    <row r="39" customHeight="1" spans="1:4">
      <c r="A39" s="128"/>
      <c r="B39" s="1"/>
      <c r="C39" s="1"/>
      <c r="D39" s="1"/>
    </row>
    <row r="40" customHeight="1" spans="1:3">
      <c r="A40" s="128"/>
      <c r="B40" s="1"/>
      <c r="C40" s="1"/>
    </row>
    <row r="41" customHeight="1" spans="1:2">
      <c r="A41" s="128"/>
      <c r="B41" s="1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740157480315" right="0.393700787401575" top="0.78740157480315" bottom="0.393700787401575" header="0.499999992490753" footer="0.499999992490753"/>
  <pageSetup paperSize="9" scale="57" orientation="portrait"/>
  <headerFooter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00"/>
      <c r="B1" s="101"/>
      <c r="C1" s="101"/>
      <c r="D1" s="101"/>
      <c r="E1" s="102"/>
      <c r="F1" s="21"/>
      <c r="G1" s="21"/>
      <c r="H1" s="21"/>
      <c r="I1" s="21"/>
    </row>
    <row r="2" ht="18" customHeight="1" spans="1:9">
      <c r="A2" s="103" t="s">
        <v>50</v>
      </c>
      <c r="B2" s="103"/>
      <c r="C2" s="103"/>
      <c r="D2" s="103"/>
      <c r="E2" s="102"/>
      <c r="F2" s="102"/>
      <c r="G2" s="102"/>
      <c r="H2" s="102"/>
      <c r="I2" s="102"/>
    </row>
    <row r="3" ht="18" customHeight="1" spans="1:5">
      <c r="A3" s="104"/>
      <c r="B3" s="99"/>
      <c r="C3" s="99"/>
      <c r="D3" s="101" t="s">
        <v>1</v>
      </c>
      <c r="E3" s="102"/>
    </row>
    <row r="4" ht="18" customHeight="1" spans="1:5">
      <c r="A4" s="10" t="s">
        <v>51</v>
      </c>
      <c r="B4" s="10"/>
      <c r="C4" s="10" t="s">
        <v>52</v>
      </c>
      <c r="D4" s="10"/>
      <c r="E4" s="102"/>
    </row>
    <row r="5" ht="18" customHeight="1" spans="1:5">
      <c r="A5" s="10" t="s">
        <v>53</v>
      </c>
      <c r="B5" s="105" t="s">
        <v>6</v>
      </c>
      <c r="C5" s="10" t="s">
        <v>54</v>
      </c>
      <c r="D5" s="105" t="s">
        <v>6</v>
      </c>
      <c r="E5" s="102"/>
    </row>
    <row r="6" s="1" customFormat="1" ht="18" customHeight="1" spans="1:5">
      <c r="A6" s="106" t="s">
        <v>55</v>
      </c>
      <c r="B6" s="107">
        <v>72563.45</v>
      </c>
      <c r="C6" s="108" t="s">
        <v>56</v>
      </c>
      <c r="D6" s="107">
        <v>43465.44</v>
      </c>
      <c r="E6" s="102"/>
    </row>
    <row r="7" s="1" customFormat="1" ht="18" customHeight="1" spans="1:5">
      <c r="A7" s="106"/>
      <c r="B7" s="107"/>
      <c r="C7" s="109" t="s">
        <v>57</v>
      </c>
      <c r="D7" s="107">
        <v>37177.32</v>
      </c>
      <c r="E7" s="102"/>
    </row>
    <row r="8" s="1" customFormat="1" ht="18" customHeight="1" spans="1:5">
      <c r="A8" s="110"/>
      <c r="B8" s="107"/>
      <c r="C8" s="109" t="s">
        <v>58</v>
      </c>
      <c r="D8" s="107">
        <v>3821.39</v>
      </c>
      <c r="E8" s="102"/>
    </row>
    <row r="9" s="1" customFormat="1" ht="18" customHeight="1" spans="1:5">
      <c r="A9" s="110"/>
      <c r="B9" s="107"/>
      <c r="C9" s="109" t="s">
        <v>59</v>
      </c>
      <c r="D9" s="107">
        <v>2316.13</v>
      </c>
      <c r="E9" s="102"/>
    </row>
    <row r="10" s="1" customFormat="1" ht="18" customHeight="1" spans="1:5">
      <c r="A10" s="110"/>
      <c r="B10" s="107"/>
      <c r="C10" s="109" t="s">
        <v>60</v>
      </c>
      <c r="D10" s="107">
        <v>150.6</v>
      </c>
      <c r="E10" s="102"/>
    </row>
    <row r="11" s="1" customFormat="1" ht="18" customHeight="1" spans="1:5">
      <c r="A11" s="110"/>
      <c r="B11" s="111"/>
      <c r="C11" s="102" t="s">
        <v>61</v>
      </c>
      <c r="D11" s="107">
        <v>0</v>
      </c>
      <c r="E11" s="102"/>
    </row>
    <row r="12" s="1" customFormat="1" ht="18" customHeight="1" spans="1:5">
      <c r="A12" s="112"/>
      <c r="B12" s="113"/>
      <c r="C12" s="114" t="s">
        <v>62</v>
      </c>
      <c r="D12" s="107">
        <v>29098.01</v>
      </c>
      <c r="E12" s="102"/>
    </row>
    <row r="13" s="1" customFormat="1" ht="18" customHeight="1" spans="1:5">
      <c r="A13" s="112"/>
      <c r="B13" s="115"/>
      <c r="C13" s="116" t="s">
        <v>63</v>
      </c>
      <c r="D13" s="117">
        <v>0</v>
      </c>
      <c r="E13" s="102"/>
    </row>
    <row r="14" s="1" customFormat="1" ht="18" customHeight="1" spans="1:5">
      <c r="A14" s="112"/>
      <c r="B14" s="115"/>
      <c r="C14" s="118" t="s">
        <v>64</v>
      </c>
      <c r="D14" s="117">
        <v>29098.01</v>
      </c>
      <c r="E14" s="102"/>
    </row>
    <row r="15" s="1" customFormat="1" ht="18" customHeight="1" spans="1:5">
      <c r="A15" s="119"/>
      <c r="B15" s="120"/>
      <c r="C15" s="116" t="s">
        <v>65</v>
      </c>
      <c r="D15" s="117">
        <v>0</v>
      </c>
      <c r="E15" s="102"/>
    </row>
    <row r="16" s="1" customFormat="1" ht="18" customHeight="1" spans="1:5">
      <c r="A16" s="119"/>
      <c r="B16" s="120"/>
      <c r="C16" s="116" t="s">
        <v>66</v>
      </c>
      <c r="D16" s="117">
        <v>0</v>
      </c>
      <c r="E16" s="102"/>
    </row>
    <row r="17" ht="18" customHeight="1" spans="1:5">
      <c r="A17" s="121"/>
      <c r="B17" s="115"/>
      <c r="C17" s="122"/>
      <c r="D17" s="117"/>
      <c r="E17" s="102"/>
    </row>
    <row r="18" ht="18" customHeight="1" spans="1:5">
      <c r="A18" s="10" t="s">
        <v>43</v>
      </c>
      <c r="B18" s="123">
        <f>B6</f>
        <v>72563.45</v>
      </c>
      <c r="C18" s="124" t="s">
        <v>44</v>
      </c>
      <c r="D18" s="117">
        <f>SUM(D12,D6)</f>
        <v>72563.45</v>
      </c>
      <c r="E18" s="102"/>
    </row>
    <row r="19" ht="18" customHeight="1" spans="1:9">
      <c r="A19" s="106"/>
      <c r="B19" s="123"/>
      <c r="C19" s="125"/>
      <c r="D19" s="123"/>
      <c r="E19" s="102"/>
      <c r="F19" s="21"/>
      <c r="G19" s="21"/>
      <c r="H19" s="21"/>
      <c r="I19" s="21"/>
    </row>
    <row r="20" ht="18" customHeight="1" spans="1:9">
      <c r="A20" s="126"/>
      <c r="B20" s="123"/>
      <c r="C20" s="125"/>
      <c r="D20" s="123"/>
      <c r="E20" s="102"/>
      <c r="F20" s="21"/>
      <c r="G20" s="21"/>
      <c r="H20" s="21"/>
      <c r="I20" s="21"/>
    </row>
    <row r="21" ht="18" customHeight="1" spans="1:9">
      <c r="A21" s="126"/>
      <c r="B21" s="123"/>
      <c r="C21" s="127"/>
      <c r="D21" s="123"/>
      <c r="E21" s="102"/>
      <c r="F21" s="21"/>
      <c r="G21" s="21"/>
      <c r="H21" s="21"/>
      <c r="I21" s="21"/>
    </row>
    <row r="22" ht="18" customHeight="1" spans="1:9">
      <c r="A22" s="10" t="s">
        <v>67</v>
      </c>
      <c r="B22" s="123">
        <f>B6</f>
        <v>72563.45</v>
      </c>
      <c r="C22" s="124" t="s">
        <v>68</v>
      </c>
      <c r="D22" s="123">
        <f>D18</f>
        <v>72563.45</v>
      </c>
      <c r="E22" s="102"/>
      <c r="F22" s="21"/>
      <c r="G22" s="21"/>
      <c r="H22" s="21"/>
      <c r="I22" s="21"/>
    </row>
    <row r="23" ht="18" customHeight="1" spans="1:9">
      <c r="A23" s="102"/>
      <c r="B23" s="102"/>
      <c r="C23" s="102"/>
      <c r="D23" s="102"/>
      <c r="E23" s="102"/>
      <c r="F23" s="21"/>
      <c r="G23" s="21"/>
      <c r="H23" s="21"/>
      <c r="I23" s="2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551181102362" right="0.393700787401575" top="0.590551181102362" bottom="0.393700787401575" header="0.511811023622047" footer="0.511811023622047"/>
  <pageSetup paperSize="9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0"/>
  <sheetViews>
    <sheetView showGridLines="0" topLeftCell="A49" workbookViewId="0">
      <selection activeCell="E81" sqref="E81"/>
    </sheetView>
  </sheetViews>
  <sheetFormatPr defaultColWidth="10.6666666666667" defaultRowHeight="18" customHeight="1"/>
  <cols>
    <col min="1" max="1" width="5.16666666666667" style="41" customWidth="1"/>
    <col min="2" max="2" width="5.5" style="42" customWidth="1"/>
    <col min="3" max="3" width="4.83333333333333" style="42" customWidth="1"/>
    <col min="4" max="4" width="12.8333333333333" style="42" customWidth="1"/>
    <col min="5" max="5" width="39.1666666666667" style="88" customWidth="1"/>
    <col min="6" max="6" width="14.5" style="44" customWidth="1"/>
    <col min="7" max="12" width="11.8333333333333" style="44" customWidth="1"/>
    <col min="13" max="13" width="12.8333333333333" style="44" customWidth="1"/>
    <col min="14" max="17" width="11.8333333333333" style="44" customWidth="1"/>
    <col min="18" max="16384" width="10.6666666666667" style="25"/>
  </cols>
  <sheetData>
    <row r="1" s="21" customFormat="1" customHeight="1" spans="1:24">
      <c r="A1" s="89"/>
      <c r="B1" s="90"/>
      <c r="C1" s="90"/>
      <c r="D1" s="90"/>
      <c r="E1" s="91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25"/>
      <c r="S1" s="25"/>
      <c r="T1" s="25"/>
      <c r="U1" s="25"/>
      <c r="V1" s="25"/>
      <c r="W1" s="25"/>
      <c r="X1" s="25"/>
    </row>
    <row r="2" s="21" customFormat="1" customHeight="1" spans="1:24">
      <c r="A2" s="93" t="s">
        <v>69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80"/>
      <c r="S2" s="80"/>
      <c r="T2" s="80"/>
      <c r="U2" s="80"/>
      <c r="V2" s="85"/>
      <c r="W2" s="85"/>
      <c r="X2" s="85"/>
    </row>
    <row r="3" s="21" customFormat="1" customHeight="1" spans="1:24">
      <c r="A3" s="90"/>
      <c r="B3" s="90"/>
      <c r="C3" s="90"/>
      <c r="D3" s="90"/>
      <c r="E3" s="91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2" t="s">
        <v>1</v>
      </c>
      <c r="R3" s="25"/>
      <c r="S3" s="25"/>
      <c r="T3" s="25"/>
      <c r="U3" s="25"/>
      <c r="V3" s="25"/>
      <c r="W3" s="25"/>
      <c r="X3" s="25"/>
    </row>
    <row r="4" s="38" customFormat="1" customHeight="1" spans="1:17">
      <c r="A4" s="58" t="s">
        <v>70</v>
      </c>
      <c r="B4" s="58"/>
      <c r="C4" s="58"/>
      <c r="D4" s="58" t="s">
        <v>71</v>
      </c>
      <c r="E4" s="58" t="s">
        <v>72</v>
      </c>
      <c r="F4" s="58" t="s">
        <v>73</v>
      </c>
      <c r="G4" s="95" t="s">
        <v>74</v>
      </c>
      <c r="H4" s="95"/>
      <c r="I4" s="95"/>
      <c r="J4" s="95"/>
      <c r="K4" s="95"/>
      <c r="L4" s="95"/>
      <c r="M4" s="97" t="s">
        <v>75</v>
      </c>
      <c r="N4" s="97"/>
      <c r="O4" s="97"/>
      <c r="P4" s="97"/>
      <c r="Q4" s="97"/>
    </row>
    <row r="5" s="38" customFormat="1" customHeight="1" spans="1:17">
      <c r="A5" s="58"/>
      <c r="B5" s="58"/>
      <c r="C5" s="58"/>
      <c r="D5" s="58"/>
      <c r="E5" s="58"/>
      <c r="F5" s="58"/>
      <c r="G5" s="58" t="s">
        <v>76</v>
      </c>
      <c r="H5" s="58" t="s">
        <v>77</v>
      </c>
      <c r="I5" s="58" t="s">
        <v>78</v>
      </c>
      <c r="J5" s="58" t="s">
        <v>79</v>
      </c>
      <c r="K5" s="58" t="s">
        <v>80</v>
      </c>
      <c r="L5" s="58" t="s">
        <v>81</v>
      </c>
      <c r="M5" s="28" t="s">
        <v>76</v>
      </c>
      <c r="N5" s="28" t="s">
        <v>82</v>
      </c>
      <c r="O5" s="28" t="s">
        <v>83</v>
      </c>
      <c r="P5" s="60" t="s">
        <v>84</v>
      </c>
      <c r="Q5" s="98" t="s">
        <v>85</v>
      </c>
    </row>
    <row r="6" s="21" customFormat="1" customHeight="1" spans="1:24">
      <c r="A6" s="58" t="s">
        <v>86</v>
      </c>
      <c r="B6" s="58" t="s">
        <v>87</v>
      </c>
      <c r="C6" s="58" t="s">
        <v>88</v>
      </c>
      <c r="D6" s="58"/>
      <c r="E6" s="64"/>
      <c r="F6" s="58"/>
      <c r="G6" s="58"/>
      <c r="H6" s="58"/>
      <c r="I6" s="58"/>
      <c r="J6" s="58"/>
      <c r="K6" s="58"/>
      <c r="L6" s="58"/>
      <c r="M6" s="28"/>
      <c r="N6" s="28"/>
      <c r="O6" s="28"/>
      <c r="P6" s="36"/>
      <c r="Q6" s="98"/>
      <c r="R6" s="25"/>
      <c r="S6"/>
      <c r="T6" s="25"/>
      <c r="U6" s="25"/>
      <c r="V6" s="25"/>
      <c r="W6" s="25"/>
      <c r="X6" s="25"/>
    </row>
    <row r="7" s="21" customFormat="1" customHeight="1" spans="1:24">
      <c r="A7" s="53" t="s">
        <v>89</v>
      </c>
      <c r="B7" s="53" t="s">
        <v>89</v>
      </c>
      <c r="C7" s="53" t="s">
        <v>89</v>
      </c>
      <c r="D7" s="31" t="s">
        <v>89</v>
      </c>
      <c r="E7" s="53" t="s">
        <v>89</v>
      </c>
      <c r="F7" s="78">
        <v>1</v>
      </c>
      <c r="G7" s="53">
        <v>2</v>
      </c>
      <c r="H7" s="53">
        <v>3</v>
      </c>
      <c r="I7" s="53">
        <v>4</v>
      </c>
      <c r="J7" s="53">
        <v>5</v>
      </c>
      <c r="K7" s="53">
        <v>6</v>
      </c>
      <c r="L7" s="53">
        <v>7</v>
      </c>
      <c r="M7" s="53">
        <v>8</v>
      </c>
      <c r="N7" s="53">
        <v>9</v>
      </c>
      <c r="O7" s="53">
        <v>10</v>
      </c>
      <c r="P7" s="53">
        <v>11</v>
      </c>
      <c r="Q7" s="53">
        <v>12</v>
      </c>
      <c r="R7" s="25"/>
      <c r="S7" s="25"/>
      <c r="T7" s="25"/>
      <c r="U7" s="25"/>
      <c r="V7" s="25"/>
      <c r="W7" s="25"/>
      <c r="X7" s="25"/>
    </row>
    <row r="8" s="34" customFormat="1" customHeight="1" spans="1:18">
      <c r="A8" s="54"/>
      <c r="B8" s="54"/>
      <c r="C8" s="54"/>
      <c r="D8" s="32"/>
      <c r="E8" s="96" t="s">
        <v>90</v>
      </c>
      <c r="F8" s="19">
        <v>72563.45</v>
      </c>
      <c r="G8" s="19">
        <v>43465.44</v>
      </c>
      <c r="H8" s="19">
        <v>37177.32</v>
      </c>
      <c r="I8" s="19">
        <v>3821.39</v>
      </c>
      <c r="J8" s="19">
        <v>2316.13</v>
      </c>
      <c r="K8" s="19">
        <v>150.6</v>
      </c>
      <c r="L8" s="19">
        <v>0</v>
      </c>
      <c r="M8" s="19">
        <v>29098.01</v>
      </c>
      <c r="N8" s="19">
        <v>0</v>
      </c>
      <c r="O8" s="19">
        <v>29098.01</v>
      </c>
      <c r="P8" s="19">
        <v>0</v>
      </c>
      <c r="Q8" s="19">
        <v>0</v>
      </c>
      <c r="R8" s="99"/>
    </row>
    <row r="9" s="21" customFormat="1" customHeight="1" spans="1:18">
      <c r="A9" s="54"/>
      <c r="B9" s="54"/>
      <c r="C9" s="54"/>
      <c r="D9" s="32" t="s">
        <v>91</v>
      </c>
      <c r="E9" s="32" t="s">
        <v>92</v>
      </c>
      <c r="F9" s="19">
        <v>72563.45</v>
      </c>
      <c r="G9" s="19">
        <v>43465.44</v>
      </c>
      <c r="H9" s="19">
        <v>37177.32</v>
      </c>
      <c r="I9" s="19">
        <v>3821.39</v>
      </c>
      <c r="J9" s="19">
        <v>2316.13</v>
      </c>
      <c r="K9" s="19">
        <v>150.6</v>
      </c>
      <c r="L9" s="19">
        <v>0</v>
      </c>
      <c r="M9" s="19">
        <v>29098.01</v>
      </c>
      <c r="N9" s="19">
        <v>0</v>
      </c>
      <c r="O9" s="19">
        <v>29098.01</v>
      </c>
      <c r="P9" s="19">
        <v>0</v>
      </c>
      <c r="Q9" s="19">
        <v>0</v>
      </c>
      <c r="R9" s="25"/>
    </row>
    <row r="10" s="21" customFormat="1" customHeight="1" spans="1:17">
      <c r="A10" s="54"/>
      <c r="B10" s="54"/>
      <c r="C10" s="54"/>
      <c r="D10" s="32" t="s">
        <v>93</v>
      </c>
      <c r="E10" s="32" t="s">
        <v>94</v>
      </c>
      <c r="F10" s="19">
        <v>13096.04</v>
      </c>
      <c r="G10" s="19">
        <v>12599.22</v>
      </c>
      <c r="H10" s="19">
        <v>12223.06</v>
      </c>
      <c r="I10" s="19">
        <v>0</v>
      </c>
      <c r="J10" s="19">
        <v>376.16</v>
      </c>
      <c r="K10" s="19">
        <v>0</v>
      </c>
      <c r="L10" s="19">
        <v>0</v>
      </c>
      <c r="M10" s="19">
        <v>496.82</v>
      </c>
      <c r="N10" s="19">
        <v>0</v>
      </c>
      <c r="O10" s="19">
        <v>496.82</v>
      </c>
      <c r="P10" s="19">
        <v>0</v>
      </c>
      <c r="Q10" s="19">
        <v>0</v>
      </c>
    </row>
    <row r="11" customHeight="1" spans="1:17">
      <c r="A11" s="54" t="s">
        <v>95</v>
      </c>
      <c r="B11" s="54" t="s">
        <v>96</v>
      </c>
      <c r="C11" s="54" t="s">
        <v>97</v>
      </c>
      <c r="D11" s="32" t="s">
        <v>98</v>
      </c>
      <c r="E11" s="32" t="s">
        <v>99</v>
      </c>
      <c r="F11" s="19">
        <v>13096.04</v>
      </c>
      <c r="G11" s="19">
        <v>12599.22</v>
      </c>
      <c r="H11" s="19">
        <v>12223.06</v>
      </c>
      <c r="I11" s="19">
        <v>0</v>
      </c>
      <c r="J11" s="19">
        <v>376.16</v>
      </c>
      <c r="K11" s="19">
        <v>0</v>
      </c>
      <c r="L11" s="19">
        <v>0</v>
      </c>
      <c r="M11" s="19">
        <v>496.82</v>
      </c>
      <c r="N11" s="19">
        <v>0</v>
      </c>
      <c r="O11" s="19">
        <v>496.82</v>
      </c>
      <c r="P11" s="19">
        <v>0</v>
      </c>
      <c r="Q11" s="19">
        <v>0</v>
      </c>
    </row>
    <row r="12" customHeight="1" spans="1:17">
      <c r="A12" s="54"/>
      <c r="B12" s="54"/>
      <c r="C12" s="54"/>
      <c r="D12" s="32" t="s">
        <v>100</v>
      </c>
      <c r="E12" s="32" t="s">
        <v>101</v>
      </c>
      <c r="F12" s="19">
        <v>1013.61</v>
      </c>
      <c r="G12" s="19">
        <v>939.01</v>
      </c>
      <c r="H12" s="19">
        <v>922.21</v>
      </c>
      <c r="I12" s="19">
        <v>0</v>
      </c>
      <c r="J12" s="19">
        <v>16.8</v>
      </c>
      <c r="K12" s="19">
        <v>0</v>
      </c>
      <c r="L12" s="19">
        <v>0</v>
      </c>
      <c r="M12" s="19">
        <v>74.6</v>
      </c>
      <c r="N12" s="19">
        <v>0</v>
      </c>
      <c r="O12" s="19">
        <v>74.6</v>
      </c>
      <c r="P12" s="19">
        <v>0</v>
      </c>
      <c r="Q12" s="19">
        <v>0</v>
      </c>
    </row>
    <row r="13" customHeight="1" spans="1:17">
      <c r="A13" s="54" t="s">
        <v>95</v>
      </c>
      <c r="B13" s="54" t="s">
        <v>102</v>
      </c>
      <c r="C13" s="54" t="s">
        <v>97</v>
      </c>
      <c r="D13" s="32" t="s">
        <v>98</v>
      </c>
      <c r="E13" s="32" t="s">
        <v>103</v>
      </c>
      <c r="F13" s="19">
        <v>1013.61</v>
      </c>
      <c r="G13" s="19">
        <v>939.01</v>
      </c>
      <c r="H13" s="19">
        <v>922.21</v>
      </c>
      <c r="I13" s="19">
        <v>0</v>
      </c>
      <c r="J13" s="19">
        <v>16.8</v>
      </c>
      <c r="K13" s="19">
        <v>0</v>
      </c>
      <c r="L13" s="19">
        <v>0</v>
      </c>
      <c r="M13" s="19">
        <v>74.6</v>
      </c>
      <c r="N13" s="19">
        <v>0</v>
      </c>
      <c r="O13" s="19">
        <v>74.6</v>
      </c>
      <c r="P13" s="19">
        <v>0</v>
      </c>
      <c r="Q13" s="19">
        <v>0</v>
      </c>
    </row>
    <row r="14" customHeight="1" spans="1:17">
      <c r="A14" s="54"/>
      <c r="B14" s="54"/>
      <c r="C14" s="54"/>
      <c r="D14" s="32" t="s">
        <v>104</v>
      </c>
      <c r="E14" s="32" t="s">
        <v>105</v>
      </c>
      <c r="F14" s="19">
        <v>1340.2</v>
      </c>
      <c r="G14" s="19">
        <v>1288.96</v>
      </c>
      <c r="H14" s="19">
        <v>1267.76</v>
      </c>
      <c r="I14" s="19">
        <v>0</v>
      </c>
      <c r="J14" s="19">
        <v>21.2</v>
      </c>
      <c r="K14" s="19">
        <v>0</v>
      </c>
      <c r="L14" s="19">
        <v>0</v>
      </c>
      <c r="M14" s="19">
        <v>51.24</v>
      </c>
      <c r="N14" s="19">
        <v>0</v>
      </c>
      <c r="O14" s="19">
        <v>51.24</v>
      </c>
      <c r="P14" s="19">
        <v>0</v>
      </c>
      <c r="Q14" s="19">
        <v>0</v>
      </c>
    </row>
    <row r="15" customHeight="1" spans="1:17">
      <c r="A15" s="54" t="s">
        <v>95</v>
      </c>
      <c r="B15" s="54" t="s">
        <v>106</v>
      </c>
      <c r="C15" s="54" t="s">
        <v>97</v>
      </c>
      <c r="D15" s="32" t="s">
        <v>98</v>
      </c>
      <c r="E15" s="32" t="s">
        <v>107</v>
      </c>
      <c r="F15" s="19">
        <v>1340.2</v>
      </c>
      <c r="G15" s="19">
        <v>1288.96</v>
      </c>
      <c r="H15" s="19">
        <v>1267.76</v>
      </c>
      <c r="I15" s="19">
        <v>0</v>
      </c>
      <c r="J15" s="19">
        <v>21.2</v>
      </c>
      <c r="K15" s="19">
        <v>0</v>
      </c>
      <c r="L15" s="19">
        <v>0</v>
      </c>
      <c r="M15" s="19">
        <v>51.24</v>
      </c>
      <c r="N15" s="19">
        <v>0</v>
      </c>
      <c r="O15" s="19">
        <v>51.24</v>
      </c>
      <c r="P15" s="19">
        <v>0</v>
      </c>
      <c r="Q15" s="19">
        <v>0</v>
      </c>
    </row>
    <row r="16" customHeight="1" spans="1:17">
      <c r="A16" s="54"/>
      <c r="B16" s="54"/>
      <c r="C16" s="54"/>
      <c r="D16" s="32" t="s">
        <v>108</v>
      </c>
      <c r="E16" s="32" t="s">
        <v>109</v>
      </c>
      <c r="F16" s="19">
        <v>575.97</v>
      </c>
      <c r="G16" s="19">
        <v>543.97</v>
      </c>
      <c r="H16" s="19">
        <v>520.41</v>
      </c>
      <c r="I16" s="19">
        <v>0</v>
      </c>
      <c r="J16" s="19">
        <v>23.56</v>
      </c>
      <c r="K16" s="19">
        <v>0</v>
      </c>
      <c r="L16" s="19">
        <v>0</v>
      </c>
      <c r="M16" s="19">
        <v>32</v>
      </c>
      <c r="N16" s="19">
        <v>0</v>
      </c>
      <c r="O16" s="19">
        <v>32</v>
      </c>
      <c r="P16" s="19">
        <v>0</v>
      </c>
      <c r="Q16" s="19">
        <v>0</v>
      </c>
    </row>
    <row r="17" customHeight="1" spans="1:17">
      <c r="A17" s="54" t="s">
        <v>95</v>
      </c>
      <c r="B17" s="54" t="s">
        <v>110</v>
      </c>
      <c r="C17" s="54" t="s">
        <v>97</v>
      </c>
      <c r="D17" s="32" t="s">
        <v>98</v>
      </c>
      <c r="E17" s="32" t="s">
        <v>111</v>
      </c>
      <c r="F17" s="19">
        <v>568.97</v>
      </c>
      <c r="G17" s="19">
        <v>543.97</v>
      </c>
      <c r="H17" s="19">
        <v>520.41</v>
      </c>
      <c r="I17" s="19">
        <v>0</v>
      </c>
      <c r="J17" s="19">
        <v>23.56</v>
      </c>
      <c r="K17" s="19">
        <v>0</v>
      </c>
      <c r="L17" s="19">
        <v>0</v>
      </c>
      <c r="M17" s="19">
        <v>25</v>
      </c>
      <c r="N17" s="19">
        <v>0</v>
      </c>
      <c r="O17" s="19">
        <v>25</v>
      </c>
      <c r="P17" s="19">
        <v>0</v>
      </c>
      <c r="Q17" s="19">
        <v>0</v>
      </c>
    </row>
    <row r="18" customHeight="1" spans="1:17">
      <c r="A18" s="54" t="s">
        <v>95</v>
      </c>
      <c r="B18" s="54" t="s">
        <v>110</v>
      </c>
      <c r="C18" s="54" t="s">
        <v>102</v>
      </c>
      <c r="D18" s="32" t="s">
        <v>98</v>
      </c>
      <c r="E18" s="32" t="s">
        <v>112</v>
      </c>
      <c r="F18" s="19">
        <v>7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7</v>
      </c>
      <c r="N18" s="19">
        <v>0</v>
      </c>
      <c r="O18" s="19">
        <v>7</v>
      </c>
      <c r="P18" s="19">
        <v>0</v>
      </c>
      <c r="Q18" s="19">
        <v>0</v>
      </c>
    </row>
    <row r="19" customHeight="1" spans="1:17">
      <c r="A19" s="54"/>
      <c r="B19" s="54"/>
      <c r="C19" s="54"/>
      <c r="D19" s="32" t="s">
        <v>113</v>
      </c>
      <c r="E19" s="32" t="s">
        <v>114</v>
      </c>
      <c r="F19" s="19">
        <v>471.5</v>
      </c>
      <c r="G19" s="19">
        <v>313.84</v>
      </c>
      <c r="H19" s="19">
        <v>290.04</v>
      </c>
      <c r="I19" s="19">
        <v>0</v>
      </c>
      <c r="J19" s="19">
        <v>23.8</v>
      </c>
      <c r="K19" s="19">
        <v>0</v>
      </c>
      <c r="L19" s="19">
        <v>0</v>
      </c>
      <c r="M19" s="19">
        <v>157.66</v>
      </c>
      <c r="N19" s="19">
        <v>0</v>
      </c>
      <c r="O19" s="19">
        <v>157.66</v>
      </c>
      <c r="P19" s="19">
        <v>0</v>
      </c>
      <c r="Q19" s="19">
        <v>0</v>
      </c>
    </row>
    <row r="20" customHeight="1" spans="1:17">
      <c r="A20" s="54" t="s">
        <v>115</v>
      </c>
      <c r="B20" s="54" t="s">
        <v>116</v>
      </c>
      <c r="C20" s="54" t="s">
        <v>97</v>
      </c>
      <c r="D20" s="32" t="s">
        <v>98</v>
      </c>
      <c r="E20" s="32" t="s">
        <v>117</v>
      </c>
      <c r="F20" s="19">
        <v>471.5</v>
      </c>
      <c r="G20" s="19">
        <v>313.84</v>
      </c>
      <c r="H20" s="19">
        <v>290.04</v>
      </c>
      <c r="I20" s="19">
        <v>0</v>
      </c>
      <c r="J20" s="19">
        <v>23.8</v>
      </c>
      <c r="K20" s="19">
        <v>0</v>
      </c>
      <c r="L20" s="19">
        <v>0</v>
      </c>
      <c r="M20" s="19">
        <v>157.66</v>
      </c>
      <c r="N20" s="19">
        <v>0</v>
      </c>
      <c r="O20" s="19">
        <v>157.66</v>
      </c>
      <c r="P20" s="19">
        <v>0</v>
      </c>
      <c r="Q20" s="19">
        <v>0</v>
      </c>
    </row>
    <row r="21" customHeight="1" spans="1:17">
      <c r="A21" s="54"/>
      <c r="B21" s="54"/>
      <c r="C21" s="54"/>
      <c r="D21" s="32" t="s">
        <v>118</v>
      </c>
      <c r="E21" s="32" t="s">
        <v>119</v>
      </c>
      <c r="F21" s="19">
        <v>675.94</v>
      </c>
      <c r="G21" s="19">
        <v>646.34</v>
      </c>
      <c r="H21" s="19">
        <v>607.94</v>
      </c>
      <c r="I21" s="19">
        <v>0</v>
      </c>
      <c r="J21" s="19">
        <v>38.4</v>
      </c>
      <c r="K21" s="19">
        <v>0</v>
      </c>
      <c r="L21" s="19">
        <v>0</v>
      </c>
      <c r="M21" s="19">
        <v>29.6</v>
      </c>
      <c r="N21" s="19">
        <v>0</v>
      </c>
      <c r="O21" s="19">
        <v>29.6</v>
      </c>
      <c r="P21" s="19">
        <v>0</v>
      </c>
      <c r="Q21" s="19">
        <v>0</v>
      </c>
    </row>
    <row r="22" customHeight="1" spans="1:17">
      <c r="A22" s="54" t="s">
        <v>115</v>
      </c>
      <c r="B22" s="54" t="s">
        <v>97</v>
      </c>
      <c r="C22" s="54" t="s">
        <v>97</v>
      </c>
      <c r="D22" s="32" t="s">
        <v>98</v>
      </c>
      <c r="E22" s="32" t="s">
        <v>120</v>
      </c>
      <c r="F22" s="19">
        <v>660.34</v>
      </c>
      <c r="G22" s="19">
        <v>646.34</v>
      </c>
      <c r="H22" s="19">
        <v>607.94</v>
      </c>
      <c r="I22" s="19">
        <v>0</v>
      </c>
      <c r="J22" s="19">
        <v>38.4</v>
      </c>
      <c r="K22" s="19">
        <v>0</v>
      </c>
      <c r="L22" s="19">
        <v>0</v>
      </c>
      <c r="M22" s="19">
        <v>14</v>
      </c>
      <c r="N22" s="19">
        <v>0</v>
      </c>
      <c r="O22" s="19">
        <v>14</v>
      </c>
      <c r="P22" s="19">
        <v>0</v>
      </c>
      <c r="Q22" s="19">
        <v>0</v>
      </c>
    </row>
    <row r="23" customHeight="1" spans="1:17">
      <c r="A23" s="54" t="s">
        <v>115</v>
      </c>
      <c r="B23" s="54" t="s">
        <v>97</v>
      </c>
      <c r="C23" s="54" t="s">
        <v>121</v>
      </c>
      <c r="D23" s="32" t="s">
        <v>98</v>
      </c>
      <c r="E23" s="32" t="s">
        <v>122</v>
      </c>
      <c r="F23" s="19">
        <v>15.6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15.6</v>
      </c>
      <c r="N23" s="19">
        <v>0</v>
      </c>
      <c r="O23" s="19">
        <v>15.6</v>
      </c>
      <c r="P23" s="19">
        <v>0</v>
      </c>
      <c r="Q23" s="19">
        <v>0</v>
      </c>
    </row>
    <row r="24" customHeight="1" spans="1:17">
      <c r="A24" s="54"/>
      <c r="B24" s="54"/>
      <c r="C24" s="54"/>
      <c r="D24" s="32" t="s">
        <v>123</v>
      </c>
      <c r="E24" s="32" t="s">
        <v>124</v>
      </c>
      <c r="F24" s="19">
        <v>521.74</v>
      </c>
      <c r="G24" s="19">
        <v>518.74</v>
      </c>
      <c r="H24" s="19">
        <v>488.34</v>
      </c>
      <c r="I24" s="19">
        <v>0</v>
      </c>
      <c r="J24" s="19">
        <v>30.4</v>
      </c>
      <c r="K24" s="19">
        <v>0</v>
      </c>
      <c r="L24" s="19">
        <v>0</v>
      </c>
      <c r="M24" s="19">
        <v>3</v>
      </c>
      <c r="N24" s="19">
        <v>0</v>
      </c>
      <c r="O24" s="19">
        <v>3</v>
      </c>
      <c r="P24" s="19">
        <v>0</v>
      </c>
      <c r="Q24" s="19">
        <v>0</v>
      </c>
    </row>
    <row r="25" customHeight="1" spans="1:17">
      <c r="A25" s="54" t="s">
        <v>115</v>
      </c>
      <c r="B25" s="54" t="s">
        <v>96</v>
      </c>
      <c r="C25" s="54" t="s">
        <v>97</v>
      </c>
      <c r="D25" s="32" t="s">
        <v>98</v>
      </c>
      <c r="E25" s="32" t="s">
        <v>125</v>
      </c>
      <c r="F25" s="19">
        <v>518.74</v>
      </c>
      <c r="G25" s="19">
        <v>518.74</v>
      </c>
      <c r="H25" s="19">
        <v>488.34</v>
      </c>
      <c r="I25" s="19">
        <v>0</v>
      </c>
      <c r="J25" s="19">
        <v>30.4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customHeight="1" spans="1:17">
      <c r="A26" s="54" t="s">
        <v>115</v>
      </c>
      <c r="B26" s="54" t="s">
        <v>96</v>
      </c>
      <c r="C26" s="54" t="s">
        <v>110</v>
      </c>
      <c r="D26" s="32" t="s">
        <v>98</v>
      </c>
      <c r="E26" s="32" t="s">
        <v>126</v>
      </c>
      <c r="F26" s="19">
        <v>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</v>
      </c>
      <c r="N26" s="19">
        <v>0</v>
      </c>
      <c r="O26" s="19">
        <v>3</v>
      </c>
      <c r="P26" s="19">
        <v>0</v>
      </c>
      <c r="Q26" s="19">
        <v>0</v>
      </c>
    </row>
    <row r="27" customHeight="1" spans="1:17">
      <c r="A27" s="54"/>
      <c r="B27" s="54"/>
      <c r="C27" s="54"/>
      <c r="D27" s="32" t="s">
        <v>127</v>
      </c>
      <c r="E27" s="32" t="s">
        <v>128</v>
      </c>
      <c r="F27" s="19">
        <v>2855.55</v>
      </c>
      <c r="G27" s="19">
        <v>583.44</v>
      </c>
      <c r="H27" s="19">
        <v>538.64</v>
      </c>
      <c r="I27" s="19">
        <v>0</v>
      </c>
      <c r="J27" s="19">
        <v>44.8</v>
      </c>
      <c r="K27" s="19">
        <v>0</v>
      </c>
      <c r="L27" s="19">
        <v>0</v>
      </c>
      <c r="M27" s="19">
        <v>2272.11</v>
      </c>
      <c r="N27" s="19">
        <v>0</v>
      </c>
      <c r="O27" s="19">
        <v>2272.11</v>
      </c>
      <c r="P27" s="19">
        <v>0</v>
      </c>
      <c r="Q27" s="19">
        <v>0</v>
      </c>
    </row>
    <row r="28" customHeight="1" spans="1:17">
      <c r="A28" s="54" t="s">
        <v>115</v>
      </c>
      <c r="B28" s="54" t="s">
        <v>129</v>
      </c>
      <c r="C28" s="54" t="s">
        <v>97</v>
      </c>
      <c r="D28" s="32" t="s">
        <v>98</v>
      </c>
      <c r="E28" s="32" t="s">
        <v>130</v>
      </c>
      <c r="F28" s="19">
        <v>2855.55</v>
      </c>
      <c r="G28" s="19">
        <v>583.44</v>
      </c>
      <c r="H28" s="19">
        <v>538.64</v>
      </c>
      <c r="I28" s="19">
        <v>0</v>
      </c>
      <c r="J28" s="19">
        <v>44.8</v>
      </c>
      <c r="K28" s="19">
        <v>0</v>
      </c>
      <c r="L28" s="19">
        <v>0</v>
      </c>
      <c r="M28" s="19">
        <v>2272.11</v>
      </c>
      <c r="N28" s="19">
        <v>0</v>
      </c>
      <c r="O28" s="19">
        <v>2272.11</v>
      </c>
      <c r="P28" s="19">
        <v>0</v>
      </c>
      <c r="Q28" s="19">
        <v>0</v>
      </c>
    </row>
    <row r="29" customHeight="1" spans="1:17">
      <c r="A29" s="54"/>
      <c r="B29" s="54"/>
      <c r="C29" s="54"/>
      <c r="D29" s="32" t="s">
        <v>131</v>
      </c>
      <c r="E29" s="32" t="s">
        <v>132</v>
      </c>
      <c r="F29" s="19">
        <v>486.4</v>
      </c>
      <c r="G29" s="19">
        <v>421.4</v>
      </c>
      <c r="H29" s="19">
        <v>389.4</v>
      </c>
      <c r="I29" s="19">
        <v>0</v>
      </c>
      <c r="J29" s="19">
        <v>32</v>
      </c>
      <c r="K29" s="19">
        <v>0</v>
      </c>
      <c r="L29" s="19">
        <v>0</v>
      </c>
      <c r="M29" s="19">
        <v>65</v>
      </c>
      <c r="N29" s="19">
        <v>0</v>
      </c>
      <c r="O29" s="19">
        <v>65</v>
      </c>
      <c r="P29" s="19">
        <v>0</v>
      </c>
      <c r="Q29" s="19">
        <v>0</v>
      </c>
    </row>
    <row r="30" customHeight="1" spans="1:17">
      <c r="A30" s="54" t="s">
        <v>115</v>
      </c>
      <c r="B30" s="54" t="s">
        <v>133</v>
      </c>
      <c r="C30" s="54" t="s">
        <v>97</v>
      </c>
      <c r="D30" s="32" t="s">
        <v>98</v>
      </c>
      <c r="E30" s="32" t="s">
        <v>134</v>
      </c>
      <c r="F30" s="19">
        <v>486.4</v>
      </c>
      <c r="G30" s="19">
        <v>421.4</v>
      </c>
      <c r="H30" s="19">
        <v>389.4</v>
      </c>
      <c r="I30" s="19">
        <v>0</v>
      </c>
      <c r="J30" s="19">
        <v>32</v>
      </c>
      <c r="K30" s="19">
        <v>0</v>
      </c>
      <c r="L30" s="19">
        <v>0</v>
      </c>
      <c r="M30" s="19">
        <v>65</v>
      </c>
      <c r="N30" s="19">
        <v>0</v>
      </c>
      <c r="O30" s="19">
        <v>65</v>
      </c>
      <c r="P30" s="19">
        <v>0</v>
      </c>
      <c r="Q30" s="19">
        <v>0</v>
      </c>
    </row>
    <row r="31" customHeight="1" spans="1:17">
      <c r="A31" s="54"/>
      <c r="B31" s="54"/>
      <c r="C31" s="54"/>
      <c r="D31" s="32" t="s">
        <v>135</v>
      </c>
      <c r="E31" s="32" t="s">
        <v>136</v>
      </c>
      <c r="F31" s="19">
        <v>741.34</v>
      </c>
      <c r="G31" s="19">
        <v>612.14</v>
      </c>
      <c r="H31" s="19">
        <v>570.54</v>
      </c>
      <c r="I31" s="19">
        <v>0</v>
      </c>
      <c r="J31" s="19">
        <v>41.6</v>
      </c>
      <c r="K31" s="19">
        <v>0</v>
      </c>
      <c r="L31" s="19">
        <v>0</v>
      </c>
      <c r="M31" s="19">
        <v>129.2</v>
      </c>
      <c r="N31" s="19">
        <v>0</v>
      </c>
      <c r="O31" s="19">
        <v>129.2</v>
      </c>
      <c r="P31" s="19">
        <v>0</v>
      </c>
      <c r="Q31" s="19">
        <v>0</v>
      </c>
    </row>
    <row r="32" customHeight="1" spans="1:17">
      <c r="A32" s="54" t="s">
        <v>115</v>
      </c>
      <c r="B32" s="54" t="s">
        <v>116</v>
      </c>
      <c r="C32" s="54" t="s">
        <v>97</v>
      </c>
      <c r="D32" s="32" t="s">
        <v>98</v>
      </c>
      <c r="E32" s="32" t="s">
        <v>117</v>
      </c>
      <c r="F32" s="19">
        <v>741.34</v>
      </c>
      <c r="G32" s="19">
        <v>612.14</v>
      </c>
      <c r="H32" s="19">
        <v>570.54</v>
      </c>
      <c r="I32" s="19">
        <v>0</v>
      </c>
      <c r="J32" s="19">
        <v>41.6</v>
      </c>
      <c r="K32" s="19">
        <v>0</v>
      </c>
      <c r="L32" s="19">
        <v>0</v>
      </c>
      <c r="M32" s="19">
        <v>129.2</v>
      </c>
      <c r="N32" s="19">
        <v>0</v>
      </c>
      <c r="O32" s="19">
        <v>129.2</v>
      </c>
      <c r="P32" s="19">
        <v>0</v>
      </c>
      <c r="Q32" s="19">
        <v>0</v>
      </c>
    </row>
    <row r="33" customHeight="1" spans="1:17">
      <c r="A33" s="54"/>
      <c r="B33" s="54"/>
      <c r="C33" s="54"/>
      <c r="D33" s="32" t="s">
        <v>137</v>
      </c>
      <c r="E33" s="32" t="s">
        <v>138</v>
      </c>
      <c r="F33" s="19">
        <v>587.63</v>
      </c>
      <c r="G33" s="19">
        <v>466.13</v>
      </c>
      <c r="H33" s="19">
        <v>416.2</v>
      </c>
      <c r="I33" s="19">
        <v>0</v>
      </c>
      <c r="J33" s="19">
        <v>49.93</v>
      </c>
      <c r="K33" s="19">
        <v>0</v>
      </c>
      <c r="L33" s="19">
        <v>0</v>
      </c>
      <c r="M33" s="19">
        <v>121.5</v>
      </c>
      <c r="N33" s="19">
        <v>0</v>
      </c>
      <c r="O33" s="19">
        <v>121.5</v>
      </c>
      <c r="P33" s="19">
        <v>0</v>
      </c>
      <c r="Q33" s="19">
        <v>0</v>
      </c>
    </row>
    <row r="34" customHeight="1" spans="1:17">
      <c r="A34" s="54" t="s">
        <v>115</v>
      </c>
      <c r="B34" s="54" t="s">
        <v>139</v>
      </c>
      <c r="C34" s="54" t="s">
        <v>97</v>
      </c>
      <c r="D34" s="32" t="s">
        <v>98</v>
      </c>
      <c r="E34" s="32" t="s">
        <v>140</v>
      </c>
      <c r="F34" s="19">
        <v>587.63</v>
      </c>
      <c r="G34" s="19">
        <v>466.13</v>
      </c>
      <c r="H34" s="19">
        <v>416.2</v>
      </c>
      <c r="I34" s="19">
        <v>0</v>
      </c>
      <c r="J34" s="19">
        <v>49.93</v>
      </c>
      <c r="K34" s="19">
        <v>0</v>
      </c>
      <c r="L34" s="19">
        <v>0</v>
      </c>
      <c r="M34" s="19">
        <v>121.5</v>
      </c>
      <c r="N34" s="19">
        <v>0</v>
      </c>
      <c r="O34" s="19">
        <v>121.5</v>
      </c>
      <c r="P34" s="19">
        <v>0</v>
      </c>
      <c r="Q34" s="19">
        <v>0</v>
      </c>
    </row>
    <row r="35" customHeight="1" spans="1:17">
      <c r="A35" s="54"/>
      <c r="B35" s="54"/>
      <c r="C35" s="54"/>
      <c r="D35" s="32" t="s">
        <v>141</v>
      </c>
      <c r="E35" s="32" t="s">
        <v>142</v>
      </c>
      <c r="F35" s="19">
        <v>774.88</v>
      </c>
      <c r="G35" s="19">
        <v>748.88</v>
      </c>
      <c r="H35" s="19">
        <v>696.08</v>
      </c>
      <c r="I35" s="19">
        <v>0</v>
      </c>
      <c r="J35" s="19">
        <v>52.8</v>
      </c>
      <c r="K35" s="19">
        <v>0</v>
      </c>
      <c r="L35" s="19">
        <v>0</v>
      </c>
      <c r="M35" s="19">
        <v>26</v>
      </c>
      <c r="N35" s="19">
        <v>0</v>
      </c>
      <c r="O35" s="19">
        <v>26</v>
      </c>
      <c r="P35" s="19">
        <v>0</v>
      </c>
      <c r="Q35" s="19">
        <v>0</v>
      </c>
    </row>
    <row r="36" customHeight="1" spans="1:17">
      <c r="A36" s="54" t="s">
        <v>115</v>
      </c>
      <c r="B36" s="54" t="s">
        <v>143</v>
      </c>
      <c r="C36" s="54" t="s">
        <v>97</v>
      </c>
      <c r="D36" s="32" t="s">
        <v>98</v>
      </c>
      <c r="E36" s="32" t="s">
        <v>144</v>
      </c>
      <c r="F36" s="19">
        <v>774.88</v>
      </c>
      <c r="G36" s="19">
        <v>748.88</v>
      </c>
      <c r="H36" s="19">
        <v>696.08</v>
      </c>
      <c r="I36" s="19">
        <v>0</v>
      </c>
      <c r="J36" s="19">
        <v>52.8</v>
      </c>
      <c r="K36" s="19">
        <v>0</v>
      </c>
      <c r="L36" s="19">
        <v>0</v>
      </c>
      <c r="M36" s="19">
        <v>26</v>
      </c>
      <c r="N36" s="19">
        <v>0</v>
      </c>
      <c r="O36" s="19">
        <v>26</v>
      </c>
      <c r="P36" s="19">
        <v>0</v>
      </c>
      <c r="Q36" s="19">
        <v>0</v>
      </c>
    </row>
    <row r="37" customHeight="1" spans="1:17">
      <c r="A37" s="54"/>
      <c r="B37" s="54"/>
      <c r="C37" s="54"/>
      <c r="D37" s="32" t="s">
        <v>145</v>
      </c>
      <c r="E37" s="32" t="s">
        <v>146</v>
      </c>
      <c r="F37" s="19">
        <v>860.55</v>
      </c>
      <c r="G37" s="19">
        <v>502.35</v>
      </c>
      <c r="H37" s="19">
        <v>463.95</v>
      </c>
      <c r="I37" s="19">
        <v>0</v>
      </c>
      <c r="J37" s="19">
        <v>38.4</v>
      </c>
      <c r="K37" s="19">
        <v>0</v>
      </c>
      <c r="L37" s="19">
        <v>0</v>
      </c>
      <c r="M37" s="19">
        <v>358.2</v>
      </c>
      <c r="N37" s="19">
        <v>0</v>
      </c>
      <c r="O37" s="19">
        <v>358.2</v>
      </c>
      <c r="P37" s="19">
        <v>0</v>
      </c>
      <c r="Q37" s="19">
        <v>0</v>
      </c>
    </row>
    <row r="38" customHeight="1" spans="1:17">
      <c r="A38" s="54" t="s">
        <v>147</v>
      </c>
      <c r="B38" s="54" t="s">
        <v>97</v>
      </c>
      <c r="C38" s="54" t="s">
        <v>97</v>
      </c>
      <c r="D38" s="32" t="s">
        <v>98</v>
      </c>
      <c r="E38" s="32" t="s">
        <v>148</v>
      </c>
      <c r="F38" s="19">
        <v>589.05</v>
      </c>
      <c r="G38" s="19">
        <v>502.35</v>
      </c>
      <c r="H38" s="19">
        <v>463.95</v>
      </c>
      <c r="I38" s="19">
        <v>0</v>
      </c>
      <c r="J38" s="19">
        <v>38.4</v>
      </c>
      <c r="K38" s="19">
        <v>0</v>
      </c>
      <c r="L38" s="19">
        <v>0</v>
      </c>
      <c r="M38" s="19">
        <v>86.7</v>
      </c>
      <c r="N38" s="19">
        <v>0</v>
      </c>
      <c r="O38" s="19">
        <v>86.7</v>
      </c>
      <c r="P38" s="19">
        <v>0</v>
      </c>
      <c r="Q38" s="19">
        <v>0</v>
      </c>
    </row>
    <row r="39" customHeight="1" spans="1:17">
      <c r="A39" s="54" t="s">
        <v>147</v>
      </c>
      <c r="B39" s="54" t="s">
        <v>97</v>
      </c>
      <c r="C39" s="54" t="s">
        <v>149</v>
      </c>
      <c r="D39" s="32" t="s">
        <v>98</v>
      </c>
      <c r="E39" s="32" t="s">
        <v>150</v>
      </c>
      <c r="F39" s="19">
        <v>271.5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271.5</v>
      </c>
      <c r="N39" s="19">
        <v>0</v>
      </c>
      <c r="O39" s="19">
        <v>271.5</v>
      </c>
      <c r="P39" s="19">
        <v>0</v>
      </c>
      <c r="Q39" s="19">
        <v>0</v>
      </c>
    </row>
    <row r="40" customHeight="1" spans="1:17">
      <c r="A40" s="54"/>
      <c r="B40" s="54"/>
      <c r="C40" s="54"/>
      <c r="D40" s="32" t="s">
        <v>151</v>
      </c>
      <c r="E40" s="32" t="s">
        <v>152</v>
      </c>
      <c r="F40" s="19">
        <v>910.7</v>
      </c>
      <c r="G40" s="19">
        <v>848.55</v>
      </c>
      <c r="H40" s="19">
        <v>782.95</v>
      </c>
      <c r="I40" s="19">
        <v>0</v>
      </c>
      <c r="J40" s="19">
        <v>65.6</v>
      </c>
      <c r="K40" s="19">
        <v>0</v>
      </c>
      <c r="L40" s="19">
        <v>0</v>
      </c>
      <c r="M40" s="19">
        <v>62.15</v>
      </c>
      <c r="N40" s="19">
        <v>0</v>
      </c>
      <c r="O40" s="19">
        <v>62.15</v>
      </c>
      <c r="P40" s="19">
        <v>0</v>
      </c>
      <c r="Q40" s="19">
        <v>0</v>
      </c>
    </row>
    <row r="41" customHeight="1" spans="1:17">
      <c r="A41" s="54" t="s">
        <v>153</v>
      </c>
      <c r="B41" s="54" t="s">
        <v>97</v>
      </c>
      <c r="C41" s="54" t="s">
        <v>97</v>
      </c>
      <c r="D41" s="32" t="s">
        <v>98</v>
      </c>
      <c r="E41" s="32" t="s">
        <v>154</v>
      </c>
      <c r="F41" s="19">
        <v>910.7</v>
      </c>
      <c r="G41" s="19">
        <v>848.55</v>
      </c>
      <c r="H41" s="19">
        <v>782.95</v>
      </c>
      <c r="I41" s="19">
        <v>0</v>
      </c>
      <c r="J41" s="19">
        <v>65.6</v>
      </c>
      <c r="K41" s="19">
        <v>0</v>
      </c>
      <c r="L41" s="19">
        <v>0</v>
      </c>
      <c r="M41" s="19">
        <v>62.15</v>
      </c>
      <c r="N41" s="19">
        <v>0</v>
      </c>
      <c r="O41" s="19">
        <v>62.15</v>
      </c>
      <c r="P41" s="19">
        <v>0</v>
      </c>
      <c r="Q41" s="19">
        <v>0</v>
      </c>
    </row>
    <row r="42" customHeight="1" spans="1:17">
      <c r="A42" s="54"/>
      <c r="B42" s="54"/>
      <c r="C42" s="54"/>
      <c r="D42" s="32" t="s">
        <v>155</v>
      </c>
      <c r="E42" s="32" t="s">
        <v>156</v>
      </c>
      <c r="F42" s="19">
        <v>614.59</v>
      </c>
      <c r="G42" s="19">
        <v>139.79</v>
      </c>
      <c r="H42" s="19">
        <v>130.19</v>
      </c>
      <c r="I42" s="19">
        <v>0</v>
      </c>
      <c r="J42" s="19">
        <v>9.6</v>
      </c>
      <c r="K42" s="19">
        <v>0</v>
      </c>
      <c r="L42" s="19">
        <v>0</v>
      </c>
      <c r="M42" s="19">
        <v>474.8</v>
      </c>
      <c r="N42" s="19">
        <v>0</v>
      </c>
      <c r="O42" s="19">
        <v>474.8</v>
      </c>
      <c r="P42" s="19">
        <v>0</v>
      </c>
      <c r="Q42" s="19">
        <v>0</v>
      </c>
    </row>
    <row r="43" customHeight="1" spans="1:17">
      <c r="A43" s="54" t="s">
        <v>115</v>
      </c>
      <c r="B43" s="54" t="s">
        <v>157</v>
      </c>
      <c r="C43" s="54" t="s">
        <v>97</v>
      </c>
      <c r="D43" s="32" t="s">
        <v>98</v>
      </c>
      <c r="E43" s="32" t="s">
        <v>158</v>
      </c>
      <c r="F43" s="19">
        <v>141.79</v>
      </c>
      <c r="G43" s="19">
        <v>139.79</v>
      </c>
      <c r="H43" s="19">
        <v>130.19</v>
      </c>
      <c r="I43" s="19">
        <v>0</v>
      </c>
      <c r="J43" s="19">
        <v>9.6</v>
      </c>
      <c r="K43" s="19">
        <v>0</v>
      </c>
      <c r="L43" s="19">
        <v>0</v>
      </c>
      <c r="M43" s="19">
        <v>2</v>
      </c>
      <c r="N43" s="19">
        <v>0</v>
      </c>
      <c r="O43" s="19">
        <v>2</v>
      </c>
      <c r="P43" s="19">
        <v>0</v>
      </c>
      <c r="Q43" s="19">
        <v>0</v>
      </c>
    </row>
    <row r="44" customHeight="1" spans="1:17">
      <c r="A44" s="54" t="s">
        <v>115</v>
      </c>
      <c r="B44" s="54" t="s">
        <v>157</v>
      </c>
      <c r="C44" s="54" t="s">
        <v>110</v>
      </c>
      <c r="D44" s="32" t="s">
        <v>98</v>
      </c>
      <c r="E44" s="32" t="s">
        <v>159</v>
      </c>
      <c r="F44" s="19">
        <v>472.8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472.8</v>
      </c>
      <c r="N44" s="19">
        <v>0</v>
      </c>
      <c r="O44" s="19">
        <v>472.8</v>
      </c>
      <c r="P44" s="19">
        <v>0</v>
      </c>
      <c r="Q44" s="19">
        <v>0</v>
      </c>
    </row>
    <row r="45" customHeight="1" spans="1:17">
      <c r="A45" s="54"/>
      <c r="B45" s="54"/>
      <c r="C45" s="54"/>
      <c r="D45" s="32" t="s">
        <v>160</v>
      </c>
      <c r="E45" s="32" t="s">
        <v>161</v>
      </c>
      <c r="F45" s="19">
        <v>3863.56</v>
      </c>
      <c r="G45" s="19">
        <v>1681.93</v>
      </c>
      <c r="H45" s="19">
        <v>1566.73</v>
      </c>
      <c r="I45" s="19">
        <v>0</v>
      </c>
      <c r="J45" s="19">
        <v>115.2</v>
      </c>
      <c r="K45" s="19">
        <v>0</v>
      </c>
      <c r="L45" s="19">
        <v>0</v>
      </c>
      <c r="M45" s="19">
        <v>2181.63</v>
      </c>
      <c r="N45" s="19">
        <v>0</v>
      </c>
      <c r="O45" s="19">
        <v>2181.63</v>
      </c>
      <c r="P45" s="19">
        <v>0</v>
      </c>
      <c r="Q45" s="19">
        <v>0</v>
      </c>
    </row>
    <row r="46" customHeight="1" spans="1:17">
      <c r="A46" s="54" t="s">
        <v>115</v>
      </c>
      <c r="B46" s="54" t="s">
        <v>162</v>
      </c>
      <c r="C46" s="54" t="s">
        <v>97</v>
      </c>
      <c r="D46" s="32" t="s">
        <v>98</v>
      </c>
      <c r="E46" s="32" t="s">
        <v>163</v>
      </c>
      <c r="F46" s="19">
        <v>3059.56</v>
      </c>
      <c r="G46" s="19">
        <v>1681.93</v>
      </c>
      <c r="H46" s="19">
        <v>1566.73</v>
      </c>
      <c r="I46" s="19">
        <v>0</v>
      </c>
      <c r="J46" s="19">
        <v>115.2</v>
      </c>
      <c r="K46" s="19">
        <v>0</v>
      </c>
      <c r="L46" s="19">
        <v>0</v>
      </c>
      <c r="M46" s="19">
        <v>1377.63</v>
      </c>
      <c r="N46" s="19">
        <v>0</v>
      </c>
      <c r="O46" s="19">
        <v>1377.63</v>
      </c>
      <c r="P46" s="19">
        <v>0</v>
      </c>
      <c r="Q46" s="19">
        <v>0</v>
      </c>
    </row>
    <row r="47" customHeight="1" spans="1:17">
      <c r="A47" s="54" t="s">
        <v>115</v>
      </c>
      <c r="B47" s="54" t="s">
        <v>162</v>
      </c>
      <c r="C47" s="54" t="s">
        <v>162</v>
      </c>
      <c r="D47" s="32" t="s">
        <v>98</v>
      </c>
      <c r="E47" s="32" t="s">
        <v>164</v>
      </c>
      <c r="F47" s="19">
        <v>700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700</v>
      </c>
      <c r="N47" s="19">
        <v>0</v>
      </c>
      <c r="O47" s="19">
        <v>700</v>
      </c>
      <c r="P47" s="19">
        <v>0</v>
      </c>
      <c r="Q47" s="19">
        <v>0</v>
      </c>
    </row>
    <row r="48" customHeight="1" spans="1:17">
      <c r="A48" s="54" t="s">
        <v>115</v>
      </c>
      <c r="B48" s="54" t="s">
        <v>162</v>
      </c>
      <c r="C48" s="54" t="s">
        <v>149</v>
      </c>
      <c r="D48" s="32" t="s">
        <v>98</v>
      </c>
      <c r="E48" s="32" t="s">
        <v>165</v>
      </c>
      <c r="F48" s="19">
        <v>50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50</v>
      </c>
      <c r="N48" s="19">
        <v>0</v>
      </c>
      <c r="O48" s="19">
        <v>50</v>
      </c>
      <c r="P48" s="19">
        <v>0</v>
      </c>
      <c r="Q48" s="19">
        <v>0</v>
      </c>
    </row>
    <row r="49" customHeight="1" spans="1:17">
      <c r="A49" s="54" t="s">
        <v>95</v>
      </c>
      <c r="B49" s="54" t="s">
        <v>97</v>
      </c>
      <c r="C49" s="54" t="s">
        <v>166</v>
      </c>
      <c r="D49" s="32" t="s">
        <v>98</v>
      </c>
      <c r="E49" s="32" t="s">
        <v>167</v>
      </c>
      <c r="F49" s="19">
        <v>54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54</v>
      </c>
      <c r="N49" s="19">
        <v>0</v>
      </c>
      <c r="O49" s="19">
        <v>54</v>
      </c>
      <c r="P49" s="19">
        <v>0</v>
      </c>
      <c r="Q49" s="19">
        <v>0</v>
      </c>
    </row>
    <row r="50" customHeight="1" spans="1:17">
      <c r="A50" s="54"/>
      <c r="B50" s="54"/>
      <c r="C50" s="54"/>
      <c r="D50" s="32" t="s">
        <v>168</v>
      </c>
      <c r="E50" s="32" t="s">
        <v>169</v>
      </c>
      <c r="F50" s="19">
        <v>506.72</v>
      </c>
      <c r="G50" s="19">
        <v>288.42</v>
      </c>
      <c r="H50" s="19">
        <v>266.02</v>
      </c>
      <c r="I50" s="19">
        <v>0</v>
      </c>
      <c r="J50" s="19">
        <v>22.4</v>
      </c>
      <c r="K50" s="19">
        <v>0</v>
      </c>
      <c r="L50" s="19">
        <v>0</v>
      </c>
      <c r="M50" s="19">
        <v>218.3</v>
      </c>
      <c r="N50" s="19">
        <v>0</v>
      </c>
      <c r="O50" s="19">
        <v>218.3</v>
      </c>
      <c r="P50" s="19">
        <v>0</v>
      </c>
      <c r="Q50" s="19">
        <v>0</v>
      </c>
    </row>
    <row r="51" customHeight="1" spans="1:17">
      <c r="A51" s="54" t="s">
        <v>170</v>
      </c>
      <c r="B51" s="54" t="s">
        <v>97</v>
      </c>
      <c r="C51" s="54" t="s">
        <v>97</v>
      </c>
      <c r="D51" s="32" t="s">
        <v>98</v>
      </c>
      <c r="E51" s="32" t="s">
        <v>171</v>
      </c>
      <c r="F51" s="19">
        <v>506.72</v>
      </c>
      <c r="G51" s="19">
        <v>288.42</v>
      </c>
      <c r="H51" s="19">
        <v>266.02</v>
      </c>
      <c r="I51" s="19">
        <v>0</v>
      </c>
      <c r="J51" s="19">
        <v>22.4</v>
      </c>
      <c r="K51" s="19">
        <v>0</v>
      </c>
      <c r="L51" s="19">
        <v>0</v>
      </c>
      <c r="M51" s="19">
        <v>218.3</v>
      </c>
      <c r="N51" s="19">
        <v>0</v>
      </c>
      <c r="O51" s="19">
        <v>218.3</v>
      </c>
      <c r="P51" s="19">
        <v>0</v>
      </c>
      <c r="Q51" s="19">
        <v>0</v>
      </c>
    </row>
    <row r="52" customHeight="1" spans="1:17">
      <c r="A52" s="54"/>
      <c r="B52" s="54"/>
      <c r="C52" s="54"/>
      <c r="D52" s="32" t="s">
        <v>172</v>
      </c>
      <c r="E52" s="32" t="s">
        <v>173</v>
      </c>
      <c r="F52" s="19">
        <v>5686.75</v>
      </c>
      <c r="G52" s="19">
        <v>274.75</v>
      </c>
      <c r="H52" s="19">
        <v>253.95</v>
      </c>
      <c r="I52" s="19">
        <v>0</v>
      </c>
      <c r="J52" s="19">
        <v>20.8</v>
      </c>
      <c r="K52" s="19">
        <v>0</v>
      </c>
      <c r="L52" s="19">
        <v>0</v>
      </c>
      <c r="M52" s="19">
        <v>5412</v>
      </c>
      <c r="N52" s="19">
        <v>0</v>
      </c>
      <c r="O52" s="19">
        <v>5412</v>
      </c>
      <c r="P52" s="19">
        <v>0</v>
      </c>
      <c r="Q52" s="19">
        <v>0</v>
      </c>
    </row>
    <row r="53" customHeight="1" spans="1:17">
      <c r="A53" s="54" t="s">
        <v>174</v>
      </c>
      <c r="B53" s="54" t="s">
        <v>97</v>
      </c>
      <c r="C53" s="54" t="s">
        <v>97</v>
      </c>
      <c r="D53" s="32" t="s">
        <v>98</v>
      </c>
      <c r="E53" s="32" t="s">
        <v>175</v>
      </c>
      <c r="F53" s="19">
        <v>276.75</v>
      </c>
      <c r="G53" s="19">
        <v>274.75</v>
      </c>
      <c r="H53" s="19">
        <v>253.95</v>
      </c>
      <c r="I53" s="19">
        <v>0</v>
      </c>
      <c r="J53" s="19">
        <v>20.8</v>
      </c>
      <c r="K53" s="19">
        <v>0</v>
      </c>
      <c r="L53" s="19">
        <v>0</v>
      </c>
      <c r="M53" s="19">
        <v>2</v>
      </c>
      <c r="N53" s="19">
        <v>0</v>
      </c>
      <c r="O53" s="19">
        <v>2</v>
      </c>
      <c r="P53" s="19">
        <v>0</v>
      </c>
      <c r="Q53" s="19">
        <v>0</v>
      </c>
    </row>
    <row r="54" customHeight="1" spans="1:17">
      <c r="A54" s="54" t="s">
        <v>174</v>
      </c>
      <c r="B54" s="54" t="s">
        <v>96</v>
      </c>
      <c r="C54" s="54" t="s">
        <v>96</v>
      </c>
      <c r="D54" s="32" t="s">
        <v>98</v>
      </c>
      <c r="E54" s="32" t="s">
        <v>176</v>
      </c>
      <c r="F54" s="19">
        <v>5410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5410</v>
      </c>
      <c r="N54" s="19">
        <v>0</v>
      </c>
      <c r="O54" s="19">
        <v>5410</v>
      </c>
      <c r="P54" s="19">
        <v>0</v>
      </c>
      <c r="Q54" s="19">
        <v>0</v>
      </c>
    </row>
    <row r="55" customHeight="1" spans="1:17">
      <c r="A55" s="54"/>
      <c r="B55" s="54"/>
      <c r="C55" s="54"/>
      <c r="D55" s="32" t="s">
        <v>177</v>
      </c>
      <c r="E55" s="32" t="s">
        <v>178</v>
      </c>
      <c r="F55" s="19">
        <v>11227.14</v>
      </c>
      <c r="G55" s="19">
        <v>397.67</v>
      </c>
      <c r="H55" s="19">
        <v>367.27</v>
      </c>
      <c r="I55" s="19">
        <v>0</v>
      </c>
      <c r="J55" s="19">
        <v>30.4</v>
      </c>
      <c r="K55" s="19">
        <v>0</v>
      </c>
      <c r="L55" s="19">
        <v>0</v>
      </c>
      <c r="M55" s="19">
        <v>10829.47</v>
      </c>
      <c r="N55" s="19">
        <v>0</v>
      </c>
      <c r="O55" s="19">
        <v>10829.47</v>
      </c>
      <c r="P55" s="19">
        <v>0</v>
      </c>
      <c r="Q55" s="19">
        <v>0</v>
      </c>
    </row>
    <row r="56" customHeight="1" spans="1:17">
      <c r="A56" s="54" t="s">
        <v>115</v>
      </c>
      <c r="B56" s="54" t="s">
        <v>162</v>
      </c>
      <c r="C56" s="54" t="s">
        <v>97</v>
      </c>
      <c r="D56" s="32" t="s">
        <v>98</v>
      </c>
      <c r="E56" s="32" t="s">
        <v>163</v>
      </c>
      <c r="F56" s="19">
        <v>300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300</v>
      </c>
      <c r="N56" s="19">
        <v>0</v>
      </c>
      <c r="O56" s="19">
        <v>300</v>
      </c>
      <c r="P56" s="19">
        <v>0</v>
      </c>
      <c r="Q56" s="19">
        <v>0</v>
      </c>
    </row>
    <row r="57" customHeight="1" spans="1:17">
      <c r="A57" s="54" t="s">
        <v>115</v>
      </c>
      <c r="B57" s="54" t="s">
        <v>162</v>
      </c>
      <c r="C57" s="54" t="s">
        <v>162</v>
      </c>
      <c r="D57" s="32" t="s">
        <v>98</v>
      </c>
      <c r="E57" s="32" t="s">
        <v>164</v>
      </c>
      <c r="F57" s="19">
        <v>222.29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222.29</v>
      </c>
      <c r="N57" s="19">
        <v>0</v>
      </c>
      <c r="O57" s="19">
        <v>222.29</v>
      </c>
      <c r="P57" s="19">
        <v>0</v>
      </c>
      <c r="Q57" s="19">
        <v>0</v>
      </c>
    </row>
    <row r="58" customHeight="1" spans="1:17">
      <c r="A58" s="54" t="s">
        <v>115</v>
      </c>
      <c r="B58" s="54" t="s">
        <v>110</v>
      </c>
      <c r="C58" s="54" t="s">
        <v>97</v>
      </c>
      <c r="D58" s="32" t="s">
        <v>98</v>
      </c>
      <c r="E58" s="32" t="s">
        <v>179</v>
      </c>
      <c r="F58" s="19">
        <v>4267.05</v>
      </c>
      <c r="G58" s="19">
        <v>397.67</v>
      </c>
      <c r="H58" s="19">
        <v>367.27</v>
      </c>
      <c r="I58" s="19">
        <v>0</v>
      </c>
      <c r="J58" s="19">
        <v>30.4</v>
      </c>
      <c r="K58" s="19">
        <v>0</v>
      </c>
      <c r="L58" s="19">
        <v>0</v>
      </c>
      <c r="M58" s="19">
        <v>3869.38</v>
      </c>
      <c r="N58" s="19">
        <v>0</v>
      </c>
      <c r="O58" s="19">
        <v>3869.38</v>
      </c>
      <c r="P58" s="19">
        <v>0</v>
      </c>
      <c r="Q58" s="19">
        <v>0</v>
      </c>
    </row>
    <row r="59" customHeight="1" spans="1:17">
      <c r="A59" s="54" t="s">
        <v>115</v>
      </c>
      <c r="B59" s="54" t="s">
        <v>110</v>
      </c>
      <c r="C59" s="54" t="s">
        <v>149</v>
      </c>
      <c r="D59" s="32" t="s">
        <v>98</v>
      </c>
      <c r="E59" s="32" t="s">
        <v>180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300</v>
      </c>
      <c r="N59" s="19">
        <v>0</v>
      </c>
      <c r="O59" s="19">
        <v>300</v>
      </c>
      <c r="P59" s="19">
        <v>0</v>
      </c>
      <c r="Q59" s="19">
        <v>0</v>
      </c>
    </row>
    <row r="60" customHeight="1" spans="1:17">
      <c r="A60" s="54" t="s">
        <v>115</v>
      </c>
      <c r="B60" s="54" t="s">
        <v>110</v>
      </c>
      <c r="C60" s="54" t="s">
        <v>166</v>
      </c>
      <c r="D60" s="32" t="s">
        <v>98</v>
      </c>
      <c r="E60" s="32" t="s">
        <v>181</v>
      </c>
      <c r="F60" s="19">
        <v>400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400</v>
      </c>
      <c r="N60" s="19">
        <v>0</v>
      </c>
      <c r="O60" s="19">
        <v>400</v>
      </c>
      <c r="P60" s="19">
        <v>0</v>
      </c>
      <c r="Q60" s="19">
        <v>0</v>
      </c>
    </row>
    <row r="61" customHeight="1" spans="1:17">
      <c r="A61" s="54" t="s">
        <v>182</v>
      </c>
      <c r="B61" s="54" t="s">
        <v>102</v>
      </c>
      <c r="C61" s="54" t="s">
        <v>97</v>
      </c>
      <c r="D61" s="32" t="s">
        <v>98</v>
      </c>
      <c r="E61" s="32" t="s">
        <v>183</v>
      </c>
      <c r="F61" s="19">
        <v>4893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4893</v>
      </c>
      <c r="N61" s="19">
        <v>0</v>
      </c>
      <c r="O61" s="19">
        <v>4893</v>
      </c>
      <c r="P61" s="19">
        <v>0</v>
      </c>
      <c r="Q61" s="19">
        <v>0</v>
      </c>
    </row>
    <row r="62" customHeight="1" spans="1:17">
      <c r="A62" s="54" t="s">
        <v>184</v>
      </c>
      <c r="B62" s="54"/>
      <c r="C62" s="54"/>
      <c r="D62" s="32" t="s">
        <v>98</v>
      </c>
      <c r="E62" s="32" t="s">
        <v>185</v>
      </c>
      <c r="F62" s="19">
        <v>740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740</v>
      </c>
      <c r="N62" s="19">
        <v>0</v>
      </c>
      <c r="O62" s="19">
        <v>740</v>
      </c>
      <c r="P62" s="19">
        <v>0</v>
      </c>
      <c r="Q62" s="19">
        <v>0</v>
      </c>
    </row>
    <row r="63" customHeight="1" spans="1:17">
      <c r="A63" s="54" t="s">
        <v>186</v>
      </c>
      <c r="B63" s="54" t="s">
        <v>162</v>
      </c>
      <c r="C63" s="54" t="s">
        <v>97</v>
      </c>
      <c r="D63" s="32" t="s">
        <v>98</v>
      </c>
      <c r="E63" s="32" t="s">
        <v>187</v>
      </c>
      <c r="F63" s="19">
        <v>104.8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104.8</v>
      </c>
      <c r="N63" s="19">
        <v>0</v>
      </c>
      <c r="O63" s="19">
        <v>104.8</v>
      </c>
      <c r="P63" s="19">
        <v>0</v>
      </c>
      <c r="Q63" s="19">
        <v>0</v>
      </c>
    </row>
    <row r="64" customHeight="1" spans="1:17">
      <c r="A64" s="54"/>
      <c r="B64" s="54"/>
      <c r="C64" s="54"/>
      <c r="D64" s="32" t="s">
        <v>188</v>
      </c>
      <c r="E64" s="32" t="s">
        <v>189</v>
      </c>
      <c r="F64" s="19">
        <v>348.31</v>
      </c>
      <c r="G64" s="19">
        <v>331.31</v>
      </c>
      <c r="H64" s="19">
        <v>305.71</v>
      </c>
      <c r="I64" s="19">
        <v>0</v>
      </c>
      <c r="J64" s="19">
        <v>25.6</v>
      </c>
      <c r="K64" s="19">
        <v>0</v>
      </c>
      <c r="L64" s="19">
        <v>0</v>
      </c>
      <c r="M64" s="19">
        <v>17</v>
      </c>
      <c r="N64" s="19">
        <v>0</v>
      </c>
      <c r="O64" s="19">
        <v>17</v>
      </c>
      <c r="P64" s="19">
        <v>0</v>
      </c>
      <c r="Q64" s="19">
        <v>0</v>
      </c>
    </row>
    <row r="65" customHeight="1" spans="1:17">
      <c r="A65" s="54" t="s">
        <v>115</v>
      </c>
      <c r="B65" s="54" t="s">
        <v>106</v>
      </c>
      <c r="C65" s="54" t="s">
        <v>97</v>
      </c>
      <c r="D65" s="32" t="s">
        <v>98</v>
      </c>
      <c r="E65" s="32" t="s">
        <v>190</v>
      </c>
      <c r="F65" s="19">
        <v>348.31</v>
      </c>
      <c r="G65" s="19">
        <v>331.31</v>
      </c>
      <c r="H65" s="19">
        <v>305.71</v>
      </c>
      <c r="I65" s="19">
        <v>0</v>
      </c>
      <c r="J65" s="19">
        <v>25.6</v>
      </c>
      <c r="K65" s="19">
        <v>0</v>
      </c>
      <c r="L65" s="19">
        <v>0</v>
      </c>
      <c r="M65" s="19">
        <v>17</v>
      </c>
      <c r="N65" s="19">
        <v>0</v>
      </c>
      <c r="O65" s="19">
        <v>17</v>
      </c>
      <c r="P65" s="19">
        <v>0</v>
      </c>
      <c r="Q65" s="19">
        <v>0</v>
      </c>
    </row>
    <row r="66" customHeight="1" spans="1:17">
      <c r="A66" s="54"/>
      <c r="B66" s="54"/>
      <c r="C66" s="54"/>
      <c r="D66" s="32" t="s">
        <v>191</v>
      </c>
      <c r="E66" s="32" t="s">
        <v>192</v>
      </c>
      <c r="F66" s="19">
        <v>1201.07</v>
      </c>
      <c r="G66" s="19">
        <v>449.07</v>
      </c>
      <c r="H66" s="19">
        <v>413.87</v>
      </c>
      <c r="I66" s="19">
        <v>0</v>
      </c>
      <c r="J66" s="19">
        <v>35.2</v>
      </c>
      <c r="K66" s="19">
        <v>0</v>
      </c>
      <c r="L66" s="19">
        <v>0</v>
      </c>
      <c r="M66" s="19">
        <v>752</v>
      </c>
      <c r="N66" s="19">
        <v>0</v>
      </c>
      <c r="O66" s="19">
        <v>752</v>
      </c>
      <c r="P66" s="19">
        <v>0</v>
      </c>
      <c r="Q66" s="19">
        <v>0</v>
      </c>
    </row>
    <row r="67" customHeight="1" spans="1:17">
      <c r="A67" s="54" t="s">
        <v>193</v>
      </c>
      <c r="B67" s="54" t="s">
        <v>97</v>
      </c>
      <c r="C67" s="54" t="s">
        <v>97</v>
      </c>
      <c r="D67" s="32" t="s">
        <v>98</v>
      </c>
      <c r="E67" s="32" t="s">
        <v>194</v>
      </c>
      <c r="F67" s="19">
        <v>1201.07</v>
      </c>
      <c r="G67" s="19">
        <v>449.07</v>
      </c>
      <c r="H67" s="19">
        <v>413.87</v>
      </c>
      <c r="I67" s="19">
        <v>0</v>
      </c>
      <c r="J67" s="19">
        <v>35.2</v>
      </c>
      <c r="K67" s="19">
        <v>0</v>
      </c>
      <c r="L67" s="19">
        <v>0</v>
      </c>
      <c r="M67" s="19">
        <v>752</v>
      </c>
      <c r="N67" s="19">
        <v>0</v>
      </c>
      <c r="O67" s="19">
        <v>752</v>
      </c>
      <c r="P67" s="19">
        <v>0</v>
      </c>
      <c r="Q67" s="19">
        <v>0</v>
      </c>
    </row>
    <row r="68" customHeight="1" spans="1:17">
      <c r="A68" s="54"/>
      <c r="B68" s="54"/>
      <c r="C68" s="54"/>
      <c r="D68" s="32" t="s">
        <v>195</v>
      </c>
      <c r="E68" s="32" t="s">
        <v>196</v>
      </c>
      <c r="F68" s="19">
        <v>270.79</v>
      </c>
      <c r="G68" s="19">
        <v>228.79</v>
      </c>
      <c r="H68" s="19">
        <v>211.19</v>
      </c>
      <c r="I68" s="19">
        <v>0</v>
      </c>
      <c r="J68" s="19">
        <v>17.6</v>
      </c>
      <c r="K68" s="19">
        <v>0</v>
      </c>
      <c r="L68" s="19">
        <v>0</v>
      </c>
      <c r="M68" s="19">
        <v>42</v>
      </c>
      <c r="N68" s="19">
        <v>0</v>
      </c>
      <c r="O68" s="19">
        <v>42</v>
      </c>
      <c r="P68" s="19">
        <v>0</v>
      </c>
      <c r="Q68" s="19">
        <v>0</v>
      </c>
    </row>
    <row r="69" customHeight="1" spans="1:17">
      <c r="A69" s="54" t="s">
        <v>197</v>
      </c>
      <c r="B69" s="54" t="s">
        <v>97</v>
      </c>
      <c r="C69" s="54" t="s">
        <v>97</v>
      </c>
      <c r="D69" s="32" t="s">
        <v>98</v>
      </c>
      <c r="E69" s="32" t="s">
        <v>198</v>
      </c>
      <c r="F69" s="19">
        <v>270.79</v>
      </c>
      <c r="G69" s="19">
        <v>228.79</v>
      </c>
      <c r="H69" s="19">
        <v>211.19</v>
      </c>
      <c r="I69" s="19">
        <v>0</v>
      </c>
      <c r="J69" s="19">
        <v>17.6</v>
      </c>
      <c r="K69" s="19">
        <v>0</v>
      </c>
      <c r="L69" s="19">
        <v>0</v>
      </c>
      <c r="M69" s="19">
        <v>42</v>
      </c>
      <c r="N69" s="19">
        <v>0</v>
      </c>
      <c r="O69" s="19">
        <v>42</v>
      </c>
      <c r="P69" s="19">
        <v>0</v>
      </c>
      <c r="Q69" s="19">
        <v>0</v>
      </c>
    </row>
    <row r="70" customHeight="1" spans="1:17">
      <c r="A70" s="54"/>
      <c r="B70" s="54"/>
      <c r="C70" s="54"/>
      <c r="D70" s="32" t="s">
        <v>199</v>
      </c>
      <c r="E70" s="32" t="s">
        <v>200</v>
      </c>
      <c r="F70" s="19">
        <v>967.15</v>
      </c>
      <c r="G70" s="19">
        <v>454.93</v>
      </c>
      <c r="H70" s="19">
        <v>421.33</v>
      </c>
      <c r="I70" s="19">
        <v>0</v>
      </c>
      <c r="J70" s="19">
        <v>33.6</v>
      </c>
      <c r="K70" s="19">
        <v>0</v>
      </c>
      <c r="L70" s="19">
        <v>0</v>
      </c>
      <c r="M70" s="19">
        <v>512.22</v>
      </c>
      <c r="N70" s="19">
        <v>0</v>
      </c>
      <c r="O70" s="19">
        <v>512.22</v>
      </c>
      <c r="P70" s="19">
        <v>0</v>
      </c>
      <c r="Q70" s="19">
        <v>0</v>
      </c>
    </row>
    <row r="71" customHeight="1" spans="1:17">
      <c r="A71" s="54" t="s">
        <v>201</v>
      </c>
      <c r="B71" s="54" t="s">
        <v>96</v>
      </c>
      <c r="C71" s="54" t="s">
        <v>97</v>
      </c>
      <c r="D71" s="32" t="s">
        <v>98</v>
      </c>
      <c r="E71" s="32" t="s">
        <v>202</v>
      </c>
      <c r="F71" s="19">
        <v>962.15</v>
      </c>
      <c r="G71" s="19">
        <v>454.93</v>
      </c>
      <c r="H71" s="19">
        <v>421.33</v>
      </c>
      <c r="I71" s="19">
        <v>0</v>
      </c>
      <c r="J71" s="19">
        <v>33.6</v>
      </c>
      <c r="K71" s="19">
        <v>0</v>
      </c>
      <c r="L71" s="19">
        <v>0</v>
      </c>
      <c r="M71" s="19">
        <v>507.22</v>
      </c>
      <c r="N71" s="19">
        <v>0</v>
      </c>
      <c r="O71" s="19">
        <v>507.22</v>
      </c>
      <c r="P71" s="19">
        <v>0</v>
      </c>
      <c r="Q71" s="19">
        <v>0</v>
      </c>
    </row>
    <row r="72" customHeight="1" spans="1:17">
      <c r="A72" s="54" t="s">
        <v>201</v>
      </c>
      <c r="B72" s="54" t="s">
        <v>203</v>
      </c>
      <c r="C72" s="54" t="s">
        <v>96</v>
      </c>
      <c r="D72" s="32" t="s">
        <v>98</v>
      </c>
      <c r="E72" s="32" t="s">
        <v>204</v>
      </c>
      <c r="F72" s="19">
        <v>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</v>
      </c>
      <c r="N72" s="19">
        <v>0</v>
      </c>
      <c r="O72" s="19">
        <v>5</v>
      </c>
      <c r="P72" s="19">
        <v>0</v>
      </c>
      <c r="Q72" s="19">
        <v>0</v>
      </c>
    </row>
    <row r="73" customHeight="1" spans="1:17">
      <c r="A73" s="54"/>
      <c r="B73" s="54"/>
      <c r="C73" s="54"/>
      <c r="D73" s="32" t="s">
        <v>205</v>
      </c>
      <c r="E73" s="32" t="s">
        <v>206</v>
      </c>
      <c r="F73" s="19">
        <v>506.23</v>
      </c>
      <c r="G73" s="19">
        <v>462.23</v>
      </c>
      <c r="H73" s="19">
        <v>425.43</v>
      </c>
      <c r="I73" s="19">
        <v>0</v>
      </c>
      <c r="J73" s="19">
        <v>36.8</v>
      </c>
      <c r="K73" s="19">
        <v>0</v>
      </c>
      <c r="L73" s="19">
        <v>0</v>
      </c>
      <c r="M73" s="19">
        <v>44</v>
      </c>
      <c r="N73" s="19">
        <v>0</v>
      </c>
      <c r="O73" s="19">
        <v>44</v>
      </c>
      <c r="P73" s="19">
        <v>0</v>
      </c>
      <c r="Q73" s="19">
        <v>0</v>
      </c>
    </row>
    <row r="74" customHeight="1" spans="1:17">
      <c r="A74" s="54" t="s">
        <v>115</v>
      </c>
      <c r="B74" s="54" t="s">
        <v>102</v>
      </c>
      <c r="C74" s="54" t="s">
        <v>97</v>
      </c>
      <c r="D74" s="32" t="s">
        <v>98</v>
      </c>
      <c r="E74" s="32" t="s">
        <v>207</v>
      </c>
      <c r="F74" s="19">
        <v>506.23</v>
      </c>
      <c r="G74" s="19">
        <v>462.23</v>
      </c>
      <c r="H74" s="19">
        <v>425.43</v>
      </c>
      <c r="I74" s="19">
        <v>0</v>
      </c>
      <c r="J74" s="19">
        <v>36.8</v>
      </c>
      <c r="K74" s="19">
        <v>0</v>
      </c>
      <c r="L74" s="19">
        <v>0</v>
      </c>
      <c r="M74" s="19">
        <v>44</v>
      </c>
      <c r="N74" s="19">
        <v>0</v>
      </c>
      <c r="O74" s="19">
        <v>44</v>
      </c>
      <c r="P74" s="19">
        <v>0</v>
      </c>
      <c r="Q74" s="19">
        <v>0</v>
      </c>
    </row>
    <row r="75" customHeight="1" spans="1:17">
      <c r="A75" s="54"/>
      <c r="B75" s="54"/>
      <c r="C75" s="54"/>
      <c r="D75" s="32" t="s">
        <v>208</v>
      </c>
      <c r="E75" s="32" t="s">
        <v>209</v>
      </c>
      <c r="F75" s="19">
        <v>263.03</v>
      </c>
      <c r="G75" s="19">
        <v>248.03</v>
      </c>
      <c r="H75" s="19">
        <v>228.83</v>
      </c>
      <c r="I75" s="19">
        <v>0</v>
      </c>
      <c r="J75" s="19">
        <v>19.2</v>
      </c>
      <c r="K75" s="19">
        <v>0</v>
      </c>
      <c r="L75" s="19">
        <v>0</v>
      </c>
      <c r="M75" s="19">
        <v>15</v>
      </c>
      <c r="N75" s="19">
        <v>0</v>
      </c>
      <c r="O75" s="19">
        <v>15</v>
      </c>
      <c r="P75" s="19">
        <v>0</v>
      </c>
      <c r="Q75" s="19">
        <v>0</v>
      </c>
    </row>
    <row r="76" customHeight="1" spans="1:17">
      <c r="A76" s="54" t="s">
        <v>115</v>
      </c>
      <c r="B76" s="54" t="s">
        <v>210</v>
      </c>
      <c r="C76" s="54" t="s">
        <v>97</v>
      </c>
      <c r="D76" s="32" t="s">
        <v>98</v>
      </c>
      <c r="E76" s="32" t="s">
        <v>211</v>
      </c>
      <c r="F76" s="19">
        <v>263.03</v>
      </c>
      <c r="G76" s="19">
        <v>248.03</v>
      </c>
      <c r="H76" s="19">
        <v>228.83</v>
      </c>
      <c r="I76" s="19">
        <v>0</v>
      </c>
      <c r="J76" s="19">
        <v>19.2</v>
      </c>
      <c r="K76" s="19">
        <v>0</v>
      </c>
      <c r="L76" s="19">
        <v>0</v>
      </c>
      <c r="M76" s="19">
        <v>15</v>
      </c>
      <c r="N76" s="19">
        <v>0</v>
      </c>
      <c r="O76" s="19">
        <v>15</v>
      </c>
      <c r="P76" s="19">
        <v>0</v>
      </c>
      <c r="Q76" s="19">
        <v>0</v>
      </c>
    </row>
    <row r="77" customHeight="1" spans="1:17">
      <c r="A77" s="54"/>
      <c r="B77" s="54"/>
      <c r="C77" s="54"/>
      <c r="D77" s="32" t="s">
        <v>212</v>
      </c>
      <c r="E77" s="32" t="s">
        <v>213</v>
      </c>
      <c r="F77" s="19">
        <v>564.05</v>
      </c>
      <c r="G77" s="19">
        <v>430.05</v>
      </c>
      <c r="H77" s="19">
        <v>396.45</v>
      </c>
      <c r="I77" s="19">
        <v>0</v>
      </c>
      <c r="J77" s="19">
        <v>33.6</v>
      </c>
      <c r="K77" s="19">
        <v>0</v>
      </c>
      <c r="L77" s="19">
        <v>0</v>
      </c>
      <c r="M77" s="19">
        <v>134</v>
      </c>
      <c r="N77" s="19">
        <v>0</v>
      </c>
      <c r="O77" s="19">
        <v>134</v>
      </c>
      <c r="P77" s="19">
        <v>0</v>
      </c>
      <c r="Q77" s="19">
        <v>0</v>
      </c>
    </row>
    <row r="78" customHeight="1" spans="1:17">
      <c r="A78" s="54" t="s">
        <v>170</v>
      </c>
      <c r="B78" s="54" t="s">
        <v>96</v>
      </c>
      <c r="C78" s="54" t="s">
        <v>97</v>
      </c>
      <c r="D78" s="32" t="s">
        <v>98</v>
      </c>
      <c r="E78" s="32" t="s">
        <v>214</v>
      </c>
      <c r="F78" s="19">
        <v>564.05</v>
      </c>
      <c r="G78" s="19">
        <v>430.05</v>
      </c>
      <c r="H78" s="19">
        <v>396.45</v>
      </c>
      <c r="I78" s="19">
        <v>0</v>
      </c>
      <c r="J78" s="19">
        <v>33.6</v>
      </c>
      <c r="K78" s="19">
        <v>0</v>
      </c>
      <c r="L78" s="19">
        <v>0</v>
      </c>
      <c r="M78" s="19">
        <v>134</v>
      </c>
      <c r="N78" s="19">
        <v>0</v>
      </c>
      <c r="O78" s="19">
        <v>134</v>
      </c>
      <c r="P78" s="19">
        <v>0</v>
      </c>
      <c r="Q78" s="19">
        <v>0</v>
      </c>
    </row>
    <row r="79" customHeight="1" spans="1:17">
      <c r="A79" s="54"/>
      <c r="B79" s="54"/>
      <c r="C79" s="54"/>
      <c r="D79" s="32" t="s">
        <v>215</v>
      </c>
      <c r="E79" s="32" t="s">
        <v>216</v>
      </c>
      <c r="F79" s="19">
        <v>566.4</v>
      </c>
      <c r="G79" s="19">
        <v>290</v>
      </c>
      <c r="H79" s="19">
        <v>267.6</v>
      </c>
      <c r="I79" s="19">
        <v>0</v>
      </c>
      <c r="J79" s="19">
        <v>22.4</v>
      </c>
      <c r="K79" s="19">
        <v>0</v>
      </c>
      <c r="L79" s="19">
        <v>0</v>
      </c>
      <c r="M79" s="19">
        <v>276.4</v>
      </c>
      <c r="N79" s="19">
        <v>0</v>
      </c>
      <c r="O79" s="19">
        <v>276.4</v>
      </c>
      <c r="P79" s="19">
        <v>0</v>
      </c>
      <c r="Q79" s="19">
        <v>0</v>
      </c>
    </row>
    <row r="80" customHeight="1" spans="1:17">
      <c r="A80" s="54" t="s">
        <v>170</v>
      </c>
      <c r="B80" s="54" t="s">
        <v>162</v>
      </c>
      <c r="C80" s="54" t="s">
        <v>97</v>
      </c>
      <c r="D80" s="32" t="s">
        <v>98</v>
      </c>
      <c r="E80" s="32" t="s">
        <v>217</v>
      </c>
      <c r="F80" s="19">
        <v>566.4</v>
      </c>
      <c r="G80" s="19">
        <v>290</v>
      </c>
      <c r="H80" s="19">
        <v>267.6</v>
      </c>
      <c r="I80" s="19">
        <v>0</v>
      </c>
      <c r="J80" s="19">
        <v>22.4</v>
      </c>
      <c r="K80" s="19">
        <v>0</v>
      </c>
      <c r="L80" s="19">
        <v>0</v>
      </c>
      <c r="M80" s="19">
        <v>276.4</v>
      </c>
      <c r="N80" s="19">
        <v>0</v>
      </c>
      <c r="O80" s="19">
        <v>276.4</v>
      </c>
      <c r="P80" s="19">
        <v>0</v>
      </c>
      <c r="Q80" s="19">
        <v>0</v>
      </c>
    </row>
    <row r="81" customHeight="1" spans="1:17">
      <c r="A81" s="54"/>
      <c r="B81" s="54"/>
      <c r="C81" s="54"/>
      <c r="D81" s="32" t="s">
        <v>218</v>
      </c>
      <c r="E81" s="32" t="s">
        <v>219</v>
      </c>
      <c r="F81" s="19">
        <v>476.23</v>
      </c>
      <c r="G81" s="19">
        <v>315.23</v>
      </c>
      <c r="H81" s="19">
        <v>291.23</v>
      </c>
      <c r="I81" s="19">
        <v>0</v>
      </c>
      <c r="J81" s="19">
        <v>24</v>
      </c>
      <c r="K81" s="19">
        <v>0</v>
      </c>
      <c r="L81" s="19">
        <v>0</v>
      </c>
      <c r="M81" s="19">
        <v>161</v>
      </c>
      <c r="N81" s="19">
        <v>0</v>
      </c>
      <c r="O81" s="19">
        <v>161</v>
      </c>
      <c r="P81" s="19">
        <v>0</v>
      </c>
      <c r="Q81" s="19">
        <v>0</v>
      </c>
    </row>
    <row r="82" customHeight="1" spans="1:17">
      <c r="A82" s="54" t="s">
        <v>220</v>
      </c>
      <c r="B82" s="54" t="s">
        <v>97</v>
      </c>
      <c r="C82" s="54" t="s">
        <v>97</v>
      </c>
      <c r="D82" s="32" t="s">
        <v>98</v>
      </c>
      <c r="E82" s="32" t="s">
        <v>221</v>
      </c>
      <c r="F82" s="19">
        <v>407.23</v>
      </c>
      <c r="G82" s="19">
        <v>315.23</v>
      </c>
      <c r="H82" s="19">
        <v>291.23</v>
      </c>
      <c r="I82" s="19">
        <v>0</v>
      </c>
      <c r="J82" s="19">
        <v>24</v>
      </c>
      <c r="K82" s="19">
        <v>0</v>
      </c>
      <c r="L82" s="19">
        <v>0</v>
      </c>
      <c r="M82" s="19">
        <v>92</v>
      </c>
      <c r="N82" s="19">
        <v>0</v>
      </c>
      <c r="O82" s="19">
        <v>92</v>
      </c>
      <c r="P82" s="19">
        <v>0</v>
      </c>
      <c r="Q82" s="19">
        <v>0</v>
      </c>
    </row>
    <row r="83" customHeight="1" spans="1:17">
      <c r="A83" s="54" t="s">
        <v>220</v>
      </c>
      <c r="B83" s="54" t="s">
        <v>162</v>
      </c>
      <c r="C83" s="54" t="s">
        <v>166</v>
      </c>
      <c r="D83" s="32" t="s">
        <v>98</v>
      </c>
      <c r="E83" s="32" t="s">
        <v>222</v>
      </c>
      <c r="F83" s="19">
        <v>69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69</v>
      </c>
      <c r="N83" s="19">
        <v>0</v>
      </c>
      <c r="O83" s="19">
        <v>69</v>
      </c>
      <c r="P83" s="19">
        <v>0</v>
      </c>
      <c r="Q83" s="19">
        <v>0</v>
      </c>
    </row>
    <row r="84" customHeight="1" spans="1:17">
      <c r="A84" s="54"/>
      <c r="B84" s="54"/>
      <c r="C84" s="54"/>
      <c r="D84" s="32" t="s">
        <v>223</v>
      </c>
      <c r="E84" s="32" t="s">
        <v>224</v>
      </c>
      <c r="F84" s="19">
        <v>3043.23</v>
      </c>
      <c r="G84" s="19">
        <v>256.23</v>
      </c>
      <c r="H84" s="19">
        <v>237.03</v>
      </c>
      <c r="I84" s="19">
        <v>0</v>
      </c>
      <c r="J84" s="19">
        <v>19.2</v>
      </c>
      <c r="K84" s="19">
        <v>0</v>
      </c>
      <c r="L84" s="19">
        <v>0</v>
      </c>
      <c r="M84" s="19">
        <v>2787</v>
      </c>
      <c r="N84" s="19">
        <v>0</v>
      </c>
      <c r="O84" s="19">
        <v>2787</v>
      </c>
      <c r="P84" s="19">
        <v>0</v>
      </c>
      <c r="Q84" s="19">
        <v>0</v>
      </c>
    </row>
    <row r="85" customHeight="1" spans="1:17">
      <c r="A85" s="54" t="s">
        <v>170</v>
      </c>
      <c r="B85" s="54" t="s">
        <v>106</v>
      </c>
      <c r="C85" s="54" t="s">
        <v>97</v>
      </c>
      <c r="D85" s="32" t="s">
        <v>98</v>
      </c>
      <c r="E85" s="32" t="s">
        <v>225</v>
      </c>
      <c r="F85" s="19">
        <v>2963.23</v>
      </c>
      <c r="G85" s="19">
        <v>256.23</v>
      </c>
      <c r="H85" s="19">
        <v>237.03</v>
      </c>
      <c r="I85" s="19">
        <v>0</v>
      </c>
      <c r="J85" s="19">
        <v>19.2</v>
      </c>
      <c r="K85" s="19">
        <v>0</v>
      </c>
      <c r="L85" s="19">
        <v>0</v>
      </c>
      <c r="M85" s="19">
        <v>2707</v>
      </c>
      <c r="N85" s="19">
        <v>0</v>
      </c>
      <c r="O85" s="19">
        <v>2707</v>
      </c>
      <c r="P85" s="19">
        <v>0</v>
      </c>
      <c r="Q85" s="19">
        <v>0</v>
      </c>
    </row>
    <row r="86" customHeight="1" spans="1:17">
      <c r="A86" s="54" t="s">
        <v>170</v>
      </c>
      <c r="B86" s="54" t="s">
        <v>106</v>
      </c>
      <c r="C86" s="54" t="s">
        <v>102</v>
      </c>
      <c r="D86" s="32" t="s">
        <v>98</v>
      </c>
      <c r="E86" s="32" t="s">
        <v>226</v>
      </c>
      <c r="F86" s="19">
        <v>80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80</v>
      </c>
      <c r="N86" s="19">
        <v>0</v>
      </c>
      <c r="O86" s="19">
        <v>80</v>
      </c>
      <c r="P86" s="19">
        <v>0</v>
      </c>
      <c r="Q86" s="19">
        <v>0</v>
      </c>
    </row>
    <row r="87" customHeight="1" spans="1:17">
      <c r="A87" s="54"/>
      <c r="B87" s="54"/>
      <c r="C87" s="54"/>
      <c r="D87" s="32" t="s">
        <v>227</v>
      </c>
      <c r="E87" s="32" t="s">
        <v>228</v>
      </c>
      <c r="F87" s="19">
        <v>861.24</v>
      </c>
      <c r="G87" s="19">
        <v>544.24</v>
      </c>
      <c r="H87" s="19">
        <v>501.04</v>
      </c>
      <c r="I87" s="19">
        <v>0</v>
      </c>
      <c r="J87" s="19">
        <v>43.2</v>
      </c>
      <c r="K87" s="19">
        <v>0</v>
      </c>
      <c r="L87" s="19">
        <v>0</v>
      </c>
      <c r="M87" s="19">
        <v>317</v>
      </c>
      <c r="N87" s="19">
        <v>0</v>
      </c>
      <c r="O87" s="19">
        <v>317</v>
      </c>
      <c r="P87" s="19">
        <v>0</v>
      </c>
      <c r="Q87" s="19">
        <v>0</v>
      </c>
    </row>
    <row r="88" customHeight="1" spans="1:17">
      <c r="A88" s="54" t="s">
        <v>201</v>
      </c>
      <c r="B88" s="54" t="s">
        <v>97</v>
      </c>
      <c r="C88" s="54" t="s">
        <v>97</v>
      </c>
      <c r="D88" s="32" t="s">
        <v>98</v>
      </c>
      <c r="E88" s="32" t="s">
        <v>229</v>
      </c>
      <c r="F88" s="19">
        <v>681.24</v>
      </c>
      <c r="G88" s="19">
        <v>544.24</v>
      </c>
      <c r="H88" s="19">
        <v>501.04</v>
      </c>
      <c r="I88" s="19">
        <v>0</v>
      </c>
      <c r="J88" s="19">
        <v>43.2</v>
      </c>
      <c r="K88" s="19">
        <v>0</v>
      </c>
      <c r="L88" s="19">
        <v>0</v>
      </c>
      <c r="M88" s="19">
        <v>137</v>
      </c>
      <c r="N88" s="19">
        <v>0</v>
      </c>
      <c r="O88" s="19">
        <v>137</v>
      </c>
      <c r="P88" s="19">
        <v>0</v>
      </c>
      <c r="Q88" s="19">
        <v>0</v>
      </c>
    </row>
    <row r="89" customHeight="1" spans="1:17">
      <c r="A89" s="54" t="s">
        <v>201</v>
      </c>
      <c r="B89" s="54" t="s">
        <v>121</v>
      </c>
      <c r="C89" s="54" t="s">
        <v>97</v>
      </c>
      <c r="D89" s="32" t="s">
        <v>98</v>
      </c>
      <c r="E89" s="32" t="s">
        <v>230</v>
      </c>
      <c r="F89" s="19">
        <v>180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180</v>
      </c>
      <c r="N89" s="19">
        <v>0</v>
      </c>
      <c r="O89" s="19">
        <v>180</v>
      </c>
      <c r="P89" s="19">
        <v>0</v>
      </c>
      <c r="Q89" s="19">
        <v>0</v>
      </c>
    </row>
    <row r="90" customHeight="1" spans="1:17">
      <c r="A90" s="54"/>
      <c r="B90" s="54"/>
      <c r="C90" s="54"/>
      <c r="D90" s="32" t="s">
        <v>231</v>
      </c>
      <c r="E90" s="32" t="s">
        <v>232</v>
      </c>
      <c r="F90" s="19">
        <v>519.77</v>
      </c>
      <c r="G90" s="19">
        <v>427.27</v>
      </c>
      <c r="H90" s="19">
        <v>393.67</v>
      </c>
      <c r="I90" s="19">
        <v>0</v>
      </c>
      <c r="J90" s="19">
        <v>33.6</v>
      </c>
      <c r="K90" s="19">
        <v>0</v>
      </c>
      <c r="L90" s="19">
        <v>0</v>
      </c>
      <c r="M90" s="19">
        <v>92.5</v>
      </c>
      <c r="N90" s="19">
        <v>0</v>
      </c>
      <c r="O90" s="19">
        <v>92.5</v>
      </c>
      <c r="P90" s="19">
        <v>0</v>
      </c>
      <c r="Q90" s="19">
        <v>0</v>
      </c>
    </row>
    <row r="91" customHeight="1" spans="1:17">
      <c r="A91" s="54" t="s">
        <v>153</v>
      </c>
      <c r="B91" s="54" t="s">
        <v>97</v>
      </c>
      <c r="C91" s="54" t="s">
        <v>97</v>
      </c>
      <c r="D91" s="32" t="s">
        <v>98</v>
      </c>
      <c r="E91" s="32" t="s">
        <v>154</v>
      </c>
      <c r="F91" s="19">
        <v>519.77</v>
      </c>
      <c r="G91" s="19">
        <v>427.27</v>
      </c>
      <c r="H91" s="19">
        <v>393.67</v>
      </c>
      <c r="I91" s="19">
        <v>0</v>
      </c>
      <c r="J91" s="19">
        <v>33.6</v>
      </c>
      <c r="K91" s="19">
        <v>0</v>
      </c>
      <c r="L91" s="19">
        <v>0</v>
      </c>
      <c r="M91" s="19">
        <v>92.5</v>
      </c>
      <c r="N91" s="19">
        <v>0</v>
      </c>
      <c r="O91" s="19">
        <v>92.5</v>
      </c>
      <c r="P91" s="19">
        <v>0</v>
      </c>
      <c r="Q91" s="19">
        <v>0</v>
      </c>
    </row>
    <row r="92" customHeight="1" spans="1:17">
      <c r="A92" s="54"/>
      <c r="B92" s="54"/>
      <c r="C92" s="54"/>
      <c r="D92" s="32" t="s">
        <v>233</v>
      </c>
      <c r="E92" s="32" t="s">
        <v>234</v>
      </c>
      <c r="F92" s="19">
        <v>763.24</v>
      </c>
      <c r="G92" s="19">
        <v>721.24</v>
      </c>
      <c r="H92" s="19">
        <v>670.04</v>
      </c>
      <c r="I92" s="19">
        <v>0</v>
      </c>
      <c r="J92" s="19">
        <v>51.2</v>
      </c>
      <c r="K92" s="19">
        <v>0</v>
      </c>
      <c r="L92" s="19">
        <v>0</v>
      </c>
      <c r="M92" s="19">
        <v>42</v>
      </c>
      <c r="N92" s="19">
        <v>0</v>
      </c>
      <c r="O92" s="19">
        <v>42</v>
      </c>
      <c r="P92" s="19">
        <v>0</v>
      </c>
      <c r="Q92" s="19">
        <v>0</v>
      </c>
    </row>
    <row r="93" customHeight="1" spans="1:17">
      <c r="A93" s="54" t="s">
        <v>115</v>
      </c>
      <c r="B93" s="54" t="s">
        <v>235</v>
      </c>
      <c r="C93" s="54" t="s">
        <v>97</v>
      </c>
      <c r="D93" s="32" t="s">
        <v>98</v>
      </c>
      <c r="E93" s="32" t="s">
        <v>236</v>
      </c>
      <c r="F93" s="19">
        <v>763.24</v>
      </c>
      <c r="G93" s="19">
        <v>721.24</v>
      </c>
      <c r="H93" s="19">
        <v>670.04</v>
      </c>
      <c r="I93" s="19">
        <v>0</v>
      </c>
      <c r="J93" s="19">
        <v>51.2</v>
      </c>
      <c r="K93" s="19">
        <v>0</v>
      </c>
      <c r="L93" s="19">
        <v>0</v>
      </c>
      <c r="M93" s="19">
        <v>42</v>
      </c>
      <c r="N93" s="19">
        <v>0</v>
      </c>
      <c r="O93" s="19">
        <v>42</v>
      </c>
      <c r="P93" s="19">
        <v>0</v>
      </c>
      <c r="Q93" s="19">
        <v>0</v>
      </c>
    </row>
    <row r="94" customHeight="1" spans="1:17">
      <c r="A94" s="54"/>
      <c r="B94" s="54"/>
      <c r="C94" s="54"/>
      <c r="D94" s="32" t="s">
        <v>237</v>
      </c>
      <c r="E94" s="32" t="s">
        <v>238</v>
      </c>
      <c r="F94" s="19">
        <v>388.35</v>
      </c>
      <c r="G94" s="19">
        <v>258.09</v>
      </c>
      <c r="H94" s="19">
        <v>238.89</v>
      </c>
      <c r="I94" s="19">
        <v>0</v>
      </c>
      <c r="J94" s="19">
        <v>19.2</v>
      </c>
      <c r="K94" s="19">
        <v>0</v>
      </c>
      <c r="L94" s="19">
        <v>0</v>
      </c>
      <c r="M94" s="19">
        <v>130.26</v>
      </c>
      <c r="N94" s="19">
        <v>0</v>
      </c>
      <c r="O94" s="19">
        <v>130.26</v>
      </c>
      <c r="P94" s="19">
        <v>0</v>
      </c>
      <c r="Q94" s="19">
        <v>0</v>
      </c>
    </row>
    <row r="95" customHeight="1" spans="1:17">
      <c r="A95" s="54" t="s">
        <v>239</v>
      </c>
      <c r="B95" s="54" t="s">
        <v>97</v>
      </c>
      <c r="C95" s="54" t="s">
        <v>97</v>
      </c>
      <c r="D95" s="32" t="s">
        <v>98</v>
      </c>
      <c r="E95" s="32" t="s">
        <v>240</v>
      </c>
      <c r="F95" s="19">
        <v>388.35</v>
      </c>
      <c r="G95" s="19">
        <v>258.09</v>
      </c>
      <c r="H95" s="19">
        <v>238.89</v>
      </c>
      <c r="I95" s="19">
        <v>0</v>
      </c>
      <c r="J95" s="19">
        <v>19.2</v>
      </c>
      <c r="K95" s="19">
        <v>0</v>
      </c>
      <c r="L95" s="19">
        <v>0</v>
      </c>
      <c r="M95" s="19">
        <v>130.26</v>
      </c>
      <c r="N95" s="19">
        <v>0</v>
      </c>
      <c r="O95" s="19">
        <v>130.26</v>
      </c>
      <c r="P95" s="19">
        <v>0</v>
      </c>
      <c r="Q95" s="19">
        <v>0</v>
      </c>
    </row>
    <row r="96" customHeight="1" spans="1:17">
      <c r="A96" s="54"/>
      <c r="B96" s="54"/>
      <c r="C96" s="54"/>
      <c r="D96" s="32" t="s">
        <v>241</v>
      </c>
      <c r="E96" s="32" t="s">
        <v>242</v>
      </c>
      <c r="F96" s="19">
        <v>956.73</v>
      </c>
      <c r="G96" s="19">
        <v>954.73</v>
      </c>
      <c r="H96" s="19">
        <v>0</v>
      </c>
      <c r="I96" s="19">
        <v>935.53</v>
      </c>
      <c r="J96" s="19">
        <v>0</v>
      </c>
      <c r="K96" s="19">
        <v>19.2</v>
      </c>
      <c r="L96" s="19">
        <v>0</v>
      </c>
      <c r="M96" s="19">
        <v>2</v>
      </c>
      <c r="N96" s="19">
        <v>0</v>
      </c>
      <c r="O96" s="19">
        <v>2</v>
      </c>
      <c r="P96" s="19">
        <v>0</v>
      </c>
      <c r="Q96" s="19">
        <v>0</v>
      </c>
    </row>
    <row r="97" customHeight="1" spans="1:17">
      <c r="A97" s="54" t="s">
        <v>220</v>
      </c>
      <c r="B97" s="54" t="s">
        <v>96</v>
      </c>
      <c r="C97" s="54" t="s">
        <v>97</v>
      </c>
      <c r="D97" s="32" t="s">
        <v>98</v>
      </c>
      <c r="E97" s="32" t="s">
        <v>243</v>
      </c>
      <c r="F97" s="19">
        <v>956.73</v>
      </c>
      <c r="G97" s="19">
        <v>954.73</v>
      </c>
      <c r="H97" s="19">
        <v>0</v>
      </c>
      <c r="I97" s="19">
        <v>935.53</v>
      </c>
      <c r="J97" s="19">
        <v>0</v>
      </c>
      <c r="K97" s="19">
        <v>19.2</v>
      </c>
      <c r="L97" s="19">
        <v>0</v>
      </c>
      <c r="M97" s="19">
        <v>2</v>
      </c>
      <c r="N97" s="19">
        <v>0</v>
      </c>
      <c r="O97" s="19">
        <v>2</v>
      </c>
      <c r="P97" s="19">
        <v>0</v>
      </c>
      <c r="Q97" s="19">
        <v>0</v>
      </c>
    </row>
    <row r="98" customHeight="1" spans="1:17">
      <c r="A98" s="54"/>
      <c r="B98" s="54"/>
      <c r="C98" s="54"/>
      <c r="D98" s="32" t="s">
        <v>244</v>
      </c>
      <c r="E98" s="32" t="s">
        <v>245</v>
      </c>
      <c r="F98" s="19">
        <v>449.07</v>
      </c>
      <c r="G98" s="19">
        <v>447.07</v>
      </c>
      <c r="H98" s="19">
        <v>0</v>
      </c>
      <c r="I98" s="19">
        <v>440.67</v>
      </c>
      <c r="J98" s="19">
        <v>0</v>
      </c>
      <c r="K98" s="19">
        <v>6.4</v>
      </c>
      <c r="L98" s="19">
        <v>0</v>
      </c>
      <c r="M98" s="19">
        <v>2</v>
      </c>
      <c r="N98" s="19">
        <v>0</v>
      </c>
      <c r="O98" s="19">
        <v>2</v>
      </c>
      <c r="P98" s="19">
        <v>0</v>
      </c>
      <c r="Q98" s="19">
        <v>0</v>
      </c>
    </row>
    <row r="99" customHeight="1" spans="1:17">
      <c r="A99" s="54" t="s">
        <v>220</v>
      </c>
      <c r="B99" s="54" t="s">
        <v>96</v>
      </c>
      <c r="C99" s="54" t="s">
        <v>96</v>
      </c>
      <c r="D99" s="32" t="s">
        <v>98</v>
      </c>
      <c r="E99" s="32" t="s">
        <v>246</v>
      </c>
      <c r="F99" s="19">
        <v>449.07</v>
      </c>
      <c r="G99" s="19">
        <v>447.07</v>
      </c>
      <c r="H99" s="19">
        <v>0</v>
      </c>
      <c r="I99" s="19">
        <v>440.67</v>
      </c>
      <c r="J99" s="19">
        <v>0</v>
      </c>
      <c r="K99" s="19">
        <v>6.4</v>
      </c>
      <c r="L99" s="19">
        <v>0</v>
      </c>
      <c r="M99" s="19">
        <v>2</v>
      </c>
      <c r="N99" s="19">
        <v>0</v>
      </c>
      <c r="O99" s="19">
        <v>2</v>
      </c>
      <c r="P99" s="19">
        <v>0</v>
      </c>
      <c r="Q99" s="19">
        <v>0</v>
      </c>
    </row>
    <row r="100" customHeight="1" spans="1:17">
      <c r="A100" s="54"/>
      <c r="B100" s="54"/>
      <c r="C100" s="54"/>
      <c r="D100" s="32" t="s">
        <v>247</v>
      </c>
      <c r="E100" s="32" t="s">
        <v>248</v>
      </c>
      <c r="F100" s="19">
        <v>362.26</v>
      </c>
      <c r="G100" s="19">
        <v>362.26</v>
      </c>
      <c r="H100" s="19">
        <v>0</v>
      </c>
      <c r="I100" s="19">
        <v>350.26</v>
      </c>
      <c r="J100" s="19">
        <v>0</v>
      </c>
      <c r="K100" s="19">
        <v>12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</row>
    <row r="101" customHeight="1" spans="1:17">
      <c r="A101" s="54" t="s">
        <v>147</v>
      </c>
      <c r="B101" s="54" t="s">
        <v>149</v>
      </c>
      <c r="C101" s="54" t="s">
        <v>97</v>
      </c>
      <c r="D101" s="32" t="s">
        <v>98</v>
      </c>
      <c r="E101" s="32" t="s">
        <v>249</v>
      </c>
      <c r="F101" s="19">
        <v>362.26</v>
      </c>
      <c r="G101" s="19">
        <v>362.26</v>
      </c>
      <c r="H101" s="19">
        <v>0</v>
      </c>
      <c r="I101" s="19">
        <v>350.26</v>
      </c>
      <c r="J101" s="19">
        <v>0</v>
      </c>
      <c r="K101" s="19">
        <v>12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</row>
    <row r="102" customHeight="1" spans="1:17">
      <c r="A102" s="54"/>
      <c r="B102" s="54"/>
      <c r="C102" s="54"/>
      <c r="D102" s="32" t="s">
        <v>250</v>
      </c>
      <c r="E102" s="32" t="s">
        <v>251</v>
      </c>
      <c r="F102" s="19">
        <v>359.36</v>
      </c>
      <c r="G102" s="19">
        <v>359.36</v>
      </c>
      <c r="H102" s="19">
        <v>0</v>
      </c>
      <c r="I102" s="19">
        <v>340.36</v>
      </c>
      <c r="J102" s="19">
        <v>0</v>
      </c>
      <c r="K102" s="19">
        <v>19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</row>
    <row r="103" customHeight="1" spans="1:17">
      <c r="A103" s="54" t="s">
        <v>170</v>
      </c>
      <c r="B103" s="54" t="s">
        <v>97</v>
      </c>
      <c r="C103" s="54" t="s">
        <v>102</v>
      </c>
      <c r="D103" s="32" t="s">
        <v>98</v>
      </c>
      <c r="E103" s="32" t="s">
        <v>252</v>
      </c>
      <c r="F103" s="19">
        <v>359.36</v>
      </c>
      <c r="G103" s="19">
        <v>359.36</v>
      </c>
      <c r="H103" s="19">
        <v>0</v>
      </c>
      <c r="I103" s="19">
        <v>340.36</v>
      </c>
      <c r="J103" s="19">
        <v>0</v>
      </c>
      <c r="K103" s="19">
        <v>19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</row>
    <row r="104" customHeight="1" spans="1:17">
      <c r="A104" s="54"/>
      <c r="B104" s="54"/>
      <c r="C104" s="54"/>
      <c r="D104" s="32" t="s">
        <v>253</v>
      </c>
      <c r="E104" s="32" t="s">
        <v>254</v>
      </c>
      <c r="F104" s="19">
        <v>146.15</v>
      </c>
      <c r="G104" s="19">
        <v>144.15</v>
      </c>
      <c r="H104" s="19">
        <v>0</v>
      </c>
      <c r="I104" s="19">
        <v>137.15</v>
      </c>
      <c r="J104" s="19">
        <v>0</v>
      </c>
      <c r="K104" s="19">
        <v>7</v>
      </c>
      <c r="L104" s="19">
        <v>0</v>
      </c>
      <c r="M104" s="19">
        <v>2</v>
      </c>
      <c r="N104" s="19">
        <v>0</v>
      </c>
      <c r="O104" s="19">
        <v>2</v>
      </c>
      <c r="P104" s="19">
        <v>0</v>
      </c>
      <c r="Q104" s="19">
        <v>0</v>
      </c>
    </row>
    <row r="105" customHeight="1" spans="1:17">
      <c r="A105" s="54" t="s">
        <v>170</v>
      </c>
      <c r="B105" s="54" t="s">
        <v>97</v>
      </c>
      <c r="C105" s="54" t="s">
        <v>102</v>
      </c>
      <c r="D105" s="32" t="s">
        <v>98</v>
      </c>
      <c r="E105" s="32" t="s">
        <v>252</v>
      </c>
      <c r="F105" s="19">
        <v>146.15</v>
      </c>
      <c r="G105" s="19">
        <v>144.15</v>
      </c>
      <c r="H105" s="19">
        <v>0</v>
      </c>
      <c r="I105" s="19">
        <v>137.15</v>
      </c>
      <c r="J105" s="19">
        <v>0</v>
      </c>
      <c r="K105" s="19">
        <v>7</v>
      </c>
      <c r="L105" s="19">
        <v>0</v>
      </c>
      <c r="M105" s="19">
        <v>2</v>
      </c>
      <c r="N105" s="19">
        <v>0</v>
      </c>
      <c r="O105" s="19">
        <v>2</v>
      </c>
      <c r="P105" s="19">
        <v>0</v>
      </c>
      <c r="Q105" s="19">
        <v>0</v>
      </c>
    </row>
    <row r="106" customHeight="1" spans="1:17">
      <c r="A106" s="54"/>
      <c r="B106" s="54"/>
      <c r="C106" s="54"/>
      <c r="D106" s="32" t="s">
        <v>255</v>
      </c>
      <c r="E106" s="32" t="s">
        <v>256</v>
      </c>
      <c r="F106" s="19">
        <v>394.87</v>
      </c>
      <c r="G106" s="19">
        <v>377.87</v>
      </c>
      <c r="H106" s="19">
        <v>0</v>
      </c>
      <c r="I106" s="19">
        <v>360.87</v>
      </c>
      <c r="J106" s="19">
        <v>0</v>
      </c>
      <c r="K106" s="19">
        <v>17</v>
      </c>
      <c r="L106" s="19">
        <v>0</v>
      </c>
      <c r="M106" s="19">
        <v>17</v>
      </c>
      <c r="N106" s="19">
        <v>0</v>
      </c>
      <c r="O106" s="19">
        <v>17</v>
      </c>
      <c r="P106" s="19">
        <v>0</v>
      </c>
      <c r="Q106" s="19">
        <v>0</v>
      </c>
    </row>
    <row r="107" customHeight="1" spans="1:17">
      <c r="A107" s="54" t="s">
        <v>220</v>
      </c>
      <c r="B107" s="54" t="s">
        <v>102</v>
      </c>
      <c r="C107" s="54" t="s">
        <v>97</v>
      </c>
      <c r="D107" s="32" t="s">
        <v>98</v>
      </c>
      <c r="E107" s="32" t="s">
        <v>257</v>
      </c>
      <c r="F107" s="19">
        <v>394.87</v>
      </c>
      <c r="G107" s="19">
        <v>377.87</v>
      </c>
      <c r="H107" s="19">
        <v>0</v>
      </c>
      <c r="I107" s="19">
        <v>360.87</v>
      </c>
      <c r="J107" s="19">
        <v>0</v>
      </c>
      <c r="K107" s="19">
        <v>17</v>
      </c>
      <c r="L107" s="19">
        <v>0</v>
      </c>
      <c r="M107" s="19">
        <v>17</v>
      </c>
      <c r="N107" s="19">
        <v>0</v>
      </c>
      <c r="O107" s="19">
        <v>17</v>
      </c>
      <c r="P107" s="19">
        <v>0</v>
      </c>
      <c r="Q107" s="19">
        <v>0</v>
      </c>
    </row>
    <row r="108" customHeight="1" spans="1:17">
      <c r="A108" s="54"/>
      <c r="B108" s="54"/>
      <c r="C108" s="54"/>
      <c r="D108" s="32" t="s">
        <v>258</v>
      </c>
      <c r="E108" s="32" t="s">
        <v>259</v>
      </c>
      <c r="F108" s="19">
        <v>83.45</v>
      </c>
      <c r="G108" s="19">
        <v>83.45</v>
      </c>
      <c r="H108" s="19">
        <v>0</v>
      </c>
      <c r="I108" s="19">
        <v>80.45</v>
      </c>
      <c r="J108" s="19">
        <v>0</v>
      </c>
      <c r="K108" s="19">
        <v>3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</row>
    <row r="109" customHeight="1" spans="1:17">
      <c r="A109" s="54" t="s">
        <v>220</v>
      </c>
      <c r="B109" s="54" t="s">
        <v>96</v>
      </c>
      <c r="C109" s="54" t="s">
        <v>110</v>
      </c>
      <c r="D109" s="32" t="s">
        <v>98</v>
      </c>
      <c r="E109" s="32" t="s">
        <v>260</v>
      </c>
      <c r="F109" s="19">
        <v>83.45</v>
      </c>
      <c r="G109" s="19">
        <v>83.45</v>
      </c>
      <c r="H109" s="19">
        <v>0</v>
      </c>
      <c r="I109" s="19">
        <v>80.45</v>
      </c>
      <c r="J109" s="19">
        <v>0</v>
      </c>
      <c r="K109" s="19">
        <v>3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</row>
    <row r="110" customHeight="1" spans="1:17">
      <c r="A110" s="54"/>
      <c r="B110" s="54"/>
      <c r="C110" s="54"/>
      <c r="D110" s="32" t="s">
        <v>261</v>
      </c>
      <c r="E110" s="32" t="s">
        <v>262</v>
      </c>
      <c r="F110" s="19">
        <v>1245.46</v>
      </c>
      <c r="G110" s="19">
        <v>1196.76</v>
      </c>
      <c r="H110" s="19">
        <v>1094.76</v>
      </c>
      <c r="I110" s="19">
        <v>0</v>
      </c>
      <c r="J110" s="19">
        <v>102</v>
      </c>
      <c r="K110" s="19">
        <v>0</v>
      </c>
      <c r="L110" s="19">
        <v>0</v>
      </c>
      <c r="M110" s="19">
        <v>48.7</v>
      </c>
      <c r="N110" s="19">
        <v>0</v>
      </c>
      <c r="O110" s="19">
        <v>48.7</v>
      </c>
      <c r="P110" s="19">
        <v>0</v>
      </c>
      <c r="Q110" s="19">
        <v>0</v>
      </c>
    </row>
    <row r="111" customHeight="1" spans="1:17">
      <c r="A111" s="54" t="s">
        <v>115</v>
      </c>
      <c r="B111" s="54" t="s">
        <v>162</v>
      </c>
      <c r="C111" s="54" t="s">
        <v>97</v>
      </c>
      <c r="D111" s="32" t="s">
        <v>98</v>
      </c>
      <c r="E111" s="32" t="s">
        <v>163</v>
      </c>
      <c r="F111" s="19">
        <v>1245.46</v>
      </c>
      <c r="G111" s="19">
        <v>1196.76</v>
      </c>
      <c r="H111" s="19">
        <v>1094.76</v>
      </c>
      <c r="I111" s="19">
        <v>0</v>
      </c>
      <c r="J111" s="19">
        <v>102</v>
      </c>
      <c r="K111" s="19">
        <v>0</v>
      </c>
      <c r="L111" s="19">
        <v>0</v>
      </c>
      <c r="M111" s="19">
        <v>48.7</v>
      </c>
      <c r="N111" s="19">
        <v>0</v>
      </c>
      <c r="O111" s="19">
        <v>48.7</v>
      </c>
      <c r="P111" s="19">
        <v>0</v>
      </c>
      <c r="Q111" s="19">
        <v>0</v>
      </c>
    </row>
    <row r="112" customHeight="1" spans="1:17">
      <c r="A112" s="54"/>
      <c r="B112" s="54"/>
      <c r="C112" s="54"/>
      <c r="D112" s="32" t="s">
        <v>263</v>
      </c>
      <c r="E112" s="32" t="s">
        <v>264</v>
      </c>
      <c r="F112" s="19">
        <v>1222.22</v>
      </c>
      <c r="G112" s="19">
        <v>1174.22</v>
      </c>
      <c r="H112" s="19">
        <v>1073.92</v>
      </c>
      <c r="I112" s="19">
        <v>0</v>
      </c>
      <c r="J112" s="19">
        <v>100.3</v>
      </c>
      <c r="K112" s="19">
        <v>0</v>
      </c>
      <c r="L112" s="19">
        <v>0</v>
      </c>
      <c r="M112" s="19">
        <v>48</v>
      </c>
      <c r="N112" s="19">
        <v>0</v>
      </c>
      <c r="O112" s="19">
        <v>48</v>
      </c>
      <c r="P112" s="19">
        <v>0</v>
      </c>
      <c r="Q112" s="19">
        <v>0</v>
      </c>
    </row>
    <row r="113" customHeight="1" spans="1:17">
      <c r="A113" s="54" t="s">
        <v>115</v>
      </c>
      <c r="B113" s="54" t="s">
        <v>162</v>
      </c>
      <c r="C113" s="54" t="s">
        <v>97</v>
      </c>
      <c r="D113" s="32" t="s">
        <v>98</v>
      </c>
      <c r="E113" s="32" t="s">
        <v>163</v>
      </c>
      <c r="F113" s="19">
        <v>1176.22</v>
      </c>
      <c r="G113" s="19">
        <v>1174.22</v>
      </c>
      <c r="H113" s="19">
        <v>1073.92</v>
      </c>
      <c r="I113" s="19">
        <v>0</v>
      </c>
      <c r="J113" s="19">
        <v>100.3</v>
      </c>
      <c r="K113" s="19">
        <v>0</v>
      </c>
      <c r="L113" s="19">
        <v>0</v>
      </c>
      <c r="M113" s="19">
        <v>2</v>
      </c>
      <c r="N113" s="19">
        <v>0</v>
      </c>
      <c r="O113" s="19">
        <v>2</v>
      </c>
      <c r="P113" s="19">
        <v>0</v>
      </c>
      <c r="Q113" s="19">
        <v>0</v>
      </c>
    </row>
    <row r="114" customHeight="1" spans="1:17">
      <c r="A114" s="54" t="s">
        <v>170</v>
      </c>
      <c r="B114" s="54" t="s">
        <v>106</v>
      </c>
      <c r="C114" s="54" t="s">
        <v>106</v>
      </c>
      <c r="D114" s="32" t="s">
        <v>98</v>
      </c>
      <c r="E114" s="32" t="s">
        <v>265</v>
      </c>
      <c r="F114" s="19">
        <v>46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46</v>
      </c>
      <c r="N114" s="19">
        <v>0</v>
      </c>
      <c r="O114" s="19">
        <v>46</v>
      </c>
      <c r="P114" s="19">
        <v>0</v>
      </c>
      <c r="Q114" s="19">
        <v>0</v>
      </c>
    </row>
    <row r="115" customHeight="1" spans="1:17">
      <c r="A115" s="54"/>
      <c r="B115" s="54"/>
      <c r="C115" s="54"/>
      <c r="D115" s="32" t="s">
        <v>266</v>
      </c>
      <c r="E115" s="32" t="s">
        <v>267</v>
      </c>
      <c r="F115" s="19">
        <v>918.17</v>
      </c>
      <c r="G115" s="19">
        <v>916.17</v>
      </c>
      <c r="H115" s="19">
        <v>837.97</v>
      </c>
      <c r="I115" s="19">
        <v>0</v>
      </c>
      <c r="J115" s="19">
        <v>78.2</v>
      </c>
      <c r="K115" s="19">
        <v>0</v>
      </c>
      <c r="L115" s="19">
        <v>0</v>
      </c>
      <c r="M115" s="19">
        <v>2</v>
      </c>
      <c r="N115" s="19">
        <v>0</v>
      </c>
      <c r="O115" s="19">
        <v>2</v>
      </c>
      <c r="P115" s="19">
        <v>0</v>
      </c>
      <c r="Q115" s="19">
        <v>0</v>
      </c>
    </row>
    <row r="116" customHeight="1" spans="1:17">
      <c r="A116" s="54" t="s">
        <v>115</v>
      </c>
      <c r="B116" s="54" t="s">
        <v>162</v>
      </c>
      <c r="C116" s="54" t="s">
        <v>97</v>
      </c>
      <c r="D116" s="32" t="s">
        <v>98</v>
      </c>
      <c r="E116" s="32" t="s">
        <v>163</v>
      </c>
      <c r="F116" s="19">
        <v>918.17</v>
      </c>
      <c r="G116" s="19">
        <v>916.17</v>
      </c>
      <c r="H116" s="19">
        <v>837.97</v>
      </c>
      <c r="I116" s="19">
        <v>0</v>
      </c>
      <c r="J116" s="19">
        <v>78.2</v>
      </c>
      <c r="K116" s="19">
        <v>0</v>
      </c>
      <c r="L116" s="19">
        <v>0</v>
      </c>
      <c r="M116" s="19">
        <v>2</v>
      </c>
      <c r="N116" s="19">
        <v>0</v>
      </c>
      <c r="O116" s="19">
        <v>2</v>
      </c>
      <c r="P116" s="19">
        <v>0</v>
      </c>
      <c r="Q116" s="19">
        <v>0</v>
      </c>
    </row>
    <row r="117" customHeight="1" spans="1:17">
      <c r="A117" s="54"/>
      <c r="B117" s="54"/>
      <c r="C117" s="54"/>
      <c r="D117" s="32" t="s">
        <v>268</v>
      </c>
      <c r="E117" s="32" t="s">
        <v>269</v>
      </c>
      <c r="F117" s="19">
        <v>1062.08</v>
      </c>
      <c r="G117" s="19">
        <v>1060.08</v>
      </c>
      <c r="H117" s="19">
        <v>968.28</v>
      </c>
      <c r="I117" s="19">
        <v>0</v>
      </c>
      <c r="J117" s="19">
        <v>91.8</v>
      </c>
      <c r="K117" s="19">
        <v>0</v>
      </c>
      <c r="L117" s="19">
        <v>0</v>
      </c>
      <c r="M117" s="19">
        <v>2</v>
      </c>
      <c r="N117" s="19">
        <v>0</v>
      </c>
      <c r="O117" s="19">
        <v>2</v>
      </c>
      <c r="P117" s="19">
        <v>0</v>
      </c>
      <c r="Q117" s="19">
        <v>0</v>
      </c>
    </row>
    <row r="118" customHeight="1" spans="1:17">
      <c r="A118" s="54" t="s">
        <v>115</v>
      </c>
      <c r="B118" s="54" t="s">
        <v>162</v>
      </c>
      <c r="C118" s="54" t="s">
        <v>97</v>
      </c>
      <c r="D118" s="32" t="s">
        <v>98</v>
      </c>
      <c r="E118" s="32" t="s">
        <v>163</v>
      </c>
      <c r="F118" s="19">
        <v>1062.08</v>
      </c>
      <c r="G118" s="19">
        <v>1060.08</v>
      </c>
      <c r="H118" s="19">
        <v>968.28</v>
      </c>
      <c r="I118" s="19">
        <v>0</v>
      </c>
      <c r="J118" s="19">
        <v>91.8</v>
      </c>
      <c r="K118" s="19">
        <v>0</v>
      </c>
      <c r="L118" s="19">
        <v>0</v>
      </c>
      <c r="M118" s="19">
        <v>2</v>
      </c>
      <c r="N118" s="19">
        <v>0</v>
      </c>
      <c r="O118" s="19">
        <v>2</v>
      </c>
      <c r="P118" s="19">
        <v>0</v>
      </c>
      <c r="Q118" s="19">
        <v>0</v>
      </c>
    </row>
    <row r="119" customHeight="1" spans="1:17">
      <c r="A119" s="54"/>
      <c r="B119" s="54"/>
      <c r="C119" s="54"/>
      <c r="D119" s="32" t="s">
        <v>270</v>
      </c>
      <c r="E119" s="32" t="s">
        <v>271</v>
      </c>
      <c r="F119" s="19">
        <v>953.02</v>
      </c>
      <c r="G119" s="19">
        <v>951.02</v>
      </c>
      <c r="H119" s="19">
        <v>871.12</v>
      </c>
      <c r="I119" s="19">
        <v>0</v>
      </c>
      <c r="J119" s="19">
        <v>79.9</v>
      </c>
      <c r="K119" s="19">
        <v>0</v>
      </c>
      <c r="L119" s="19">
        <v>0</v>
      </c>
      <c r="M119" s="19">
        <v>2</v>
      </c>
      <c r="N119" s="19">
        <v>0</v>
      </c>
      <c r="O119" s="19">
        <v>2</v>
      </c>
      <c r="P119" s="19">
        <v>0</v>
      </c>
      <c r="Q119" s="19">
        <v>0</v>
      </c>
    </row>
    <row r="120" customHeight="1" spans="1:17">
      <c r="A120" s="54" t="s">
        <v>115</v>
      </c>
      <c r="B120" s="54" t="s">
        <v>162</v>
      </c>
      <c r="C120" s="54" t="s">
        <v>97</v>
      </c>
      <c r="D120" s="32" t="s">
        <v>98</v>
      </c>
      <c r="E120" s="32" t="s">
        <v>163</v>
      </c>
      <c r="F120" s="19">
        <v>953.02</v>
      </c>
      <c r="G120" s="19">
        <v>951.02</v>
      </c>
      <c r="H120" s="19">
        <v>871.12</v>
      </c>
      <c r="I120" s="19">
        <v>0</v>
      </c>
      <c r="J120" s="19">
        <v>79.9</v>
      </c>
      <c r="K120" s="19">
        <v>0</v>
      </c>
      <c r="L120" s="19">
        <v>0</v>
      </c>
      <c r="M120" s="19">
        <v>2</v>
      </c>
      <c r="N120" s="19">
        <v>0</v>
      </c>
      <c r="O120" s="19">
        <v>2</v>
      </c>
      <c r="P120" s="19">
        <v>0</v>
      </c>
      <c r="Q120" s="19">
        <v>0</v>
      </c>
    </row>
    <row r="121" customHeight="1" spans="1:17">
      <c r="A121" s="54"/>
      <c r="B121" s="54"/>
      <c r="C121" s="54"/>
      <c r="D121" s="32" t="s">
        <v>272</v>
      </c>
      <c r="E121" s="32" t="s">
        <v>273</v>
      </c>
      <c r="F121" s="19">
        <v>964.59</v>
      </c>
      <c r="G121" s="19">
        <v>962.59</v>
      </c>
      <c r="H121" s="19">
        <v>879.29</v>
      </c>
      <c r="I121" s="19">
        <v>0</v>
      </c>
      <c r="J121" s="19">
        <v>83.3</v>
      </c>
      <c r="K121" s="19">
        <v>0</v>
      </c>
      <c r="L121" s="19">
        <v>0</v>
      </c>
      <c r="M121" s="19">
        <v>2</v>
      </c>
      <c r="N121" s="19">
        <v>0</v>
      </c>
      <c r="O121" s="19">
        <v>2</v>
      </c>
      <c r="P121" s="19">
        <v>0</v>
      </c>
      <c r="Q121" s="19">
        <v>0</v>
      </c>
    </row>
    <row r="122" customHeight="1" spans="1:17">
      <c r="A122" s="54" t="s">
        <v>115</v>
      </c>
      <c r="B122" s="54" t="s">
        <v>162</v>
      </c>
      <c r="C122" s="54" t="s">
        <v>97</v>
      </c>
      <c r="D122" s="32" t="s">
        <v>98</v>
      </c>
      <c r="E122" s="32" t="s">
        <v>163</v>
      </c>
      <c r="F122" s="19">
        <v>964.59</v>
      </c>
      <c r="G122" s="19">
        <v>962.59</v>
      </c>
      <c r="H122" s="19">
        <v>879.29</v>
      </c>
      <c r="I122" s="19">
        <v>0</v>
      </c>
      <c r="J122" s="19">
        <v>83.3</v>
      </c>
      <c r="K122" s="19">
        <v>0</v>
      </c>
      <c r="L122" s="19">
        <v>0</v>
      </c>
      <c r="M122" s="19">
        <v>2</v>
      </c>
      <c r="N122" s="19">
        <v>0</v>
      </c>
      <c r="O122" s="19">
        <v>2</v>
      </c>
      <c r="P122" s="19">
        <v>0</v>
      </c>
      <c r="Q122" s="19">
        <v>0</v>
      </c>
    </row>
    <row r="123" customHeight="1" spans="1:17">
      <c r="A123" s="54"/>
      <c r="B123" s="54"/>
      <c r="C123" s="54"/>
      <c r="D123" s="32" t="s">
        <v>274</v>
      </c>
      <c r="E123" s="32" t="s">
        <v>275</v>
      </c>
      <c r="F123" s="19">
        <v>861.86</v>
      </c>
      <c r="G123" s="19">
        <v>859.86</v>
      </c>
      <c r="H123" s="19">
        <v>786.76</v>
      </c>
      <c r="I123" s="19">
        <v>0</v>
      </c>
      <c r="J123" s="19">
        <v>73.1</v>
      </c>
      <c r="K123" s="19">
        <v>0</v>
      </c>
      <c r="L123" s="19">
        <v>0</v>
      </c>
      <c r="M123" s="19">
        <v>2</v>
      </c>
      <c r="N123" s="19">
        <v>0</v>
      </c>
      <c r="O123" s="19">
        <v>2</v>
      </c>
      <c r="P123" s="19">
        <v>0</v>
      </c>
      <c r="Q123" s="19">
        <v>0</v>
      </c>
    </row>
    <row r="124" customHeight="1" spans="1:17">
      <c r="A124" s="54" t="s">
        <v>115</v>
      </c>
      <c r="B124" s="54" t="s">
        <v>162</v>
      </c>
      <c r="C124" s="54" t="s">
        <v>97</v>
      </c>
      <c r="D124" s="32" t="s">
        <v>98</v>
      </c>
      <c r="E124" s="32" t="s">
        <v>163</v>
      </c>
      <c r="F124" s="19">
        <v>861.86</v>
      </c>
      <c r="G124" s="19">
        <v>859.86</v>
      </c>
      <c r="H124" s="19">
        <v>786.76</v>
      </c>
      <c r="I124" s="19">
        <v>0</v>
      </c>
      <c r="J124" s="19">
        <v>73.1</v>
      </c>
      <c r="K124" s="19">
        <v>0</v>
      </c>
      <c r="L124" s="19">
        <v>0</v>
      </c>
      <c r="M124" s="19">
        <v>2</v>
      </c>
      <c r="N124" s="19">
        <v>0</v>
      </c>
      <c r="O124" s="19">
        <v>2</v>
      </c>
      <c r="P124" s="19">
        <v>0</v>
      </c>
      <c r="Q124" s="19">
        <v>0</v>
      </c>
    </row>
    <row r="125" customHeight="1" spans="1:17">
      <c r="A125" s="54"/>
      <c r="B125" s="54"/>
      <c r="C125" s="54"/>
      <c r="D125" s="32" t="s">
        <v>276</v>
      </c>
      <c r="E125" s="32" t="s">
        <v>277</v>
      </c>
      <c r="F125" s="19">
        <v>222.12</v>
      </c>
      <c r="G125" s="19">
        <v>222.12</v>
      </c>
      <c r="H125" s="19">
        <v>0</v>
      </c>
      <c r="I125" s="19">
        <v>212.12</v>
      </c>
      <c r="J125" s="19">
        <v>0</v>
      </c>
      <c r="K125" s="19">
        <v>10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</row>
    <row r="126" customHeight="1" spans="1:17">
      <c r="A126" s="54" t="s">
        <v>220</v>
      </c>
      <c r="B126" s="54" t="s">
        <v>162</v>
      </c>
      <c r="C126" s="54" t="s">
        <v>96</v>
      </c>
      <c r="D126" s="32" t="s">
        <v>98</v>
      </c>
      <c r="E126" s="32" t="s">
        <v>278</v>
      </c>
      <c r="F126" s="19">
        <v>222.12</v>
      </c>
      <c r="G126" s="19">
        <v>222.12</v>
      </c>
      <c r="H126" s="19">
        <v>0</v>
      </c>
      <c r="I126" s="19">
        <v>212.12</v>
      </c>
      <c r="J126" s="19">
        <v>0</v>
      </c>
      <c r="K126" s="19">
        <v>10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</row>
    <row r="127" customHeight="1" spans="1:17">
      <c r="A127" s="54"/>
      <c r="B127" s="54"/>
      <c r="C127" s="54"/>
      <c r="D127" s="32" t="s">
        <v>279</v>
      </c>
      <c r="E127" s="32" t="s">
        <v>280</v>
      </c>
      <c r="F127" s="19">
        <v>184.14</v>
      </c>
      <c r="G127" s="19">
        <v>184.14</v>
      </c>
      <c r="H127" s="19">
        <v>0</v>
      </c>
      <c r="I127" s="19">
        <v>174.14</v>
      </c>
      <c r="J127" s="19">
        <v>0</v>
      </c>
      <c r="K127" s="19">
        <v>10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</row>
    <row r="128" customHeight="1" spans="1:17">
      <c r="A128" s="54" t="s">
        <v>220</v>
      </c>
      <c r="B128" s="54" t="s">
        <v>162</v>
      </c>
      <c r="C128" s="54" t="s">
        <v>96</v>
      </c>
      <c r="D128" s="32" t="s">
        <v>98</v>
      </c>
      <c r="E128" s="32" t="s">
        <v>278</v>
      </c>
      <c r="F128" s="19">
        <v>184.14</v>
      </c>
      <c r="G128" s="19">
        <v>184.14</v>
      </c>
      <c r="H128" s="19">
        <v>0</v>
      </c>
      <c r="I128" s="19">
        <v>174.14</v>
      </c>
      <c r="J128" s="19">
        <v>0</v>
      </c>
      <c r="K128" s="19">
        <v>10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</row>
    <row r="129" customHeight="1" spans="1:17">
      <c r="A129" s="54"/>
      <c r="B129" s="54"/>
      <c r="C129" s="54"/>
      <c r="D129" s="32" t="s">
        <v>281</v>
      </c>
      <c r="E129" s="32" t="s">
        <v>282</v>
      </c>
      <c r="F129" s="19">
        <v>67.57</v>
      </c>
      <c r="G129" s="19">
        <v>67.57</v>
      </c>
      <c r="H129" s="19">
        <v>0</v>
      </c>
      <c r="I129" s="19">
        <v>63.57</v>
      </c>
      <c r="J129" s="19">
        <v>0</v>
      </c>
      <c r="K129" s="19">
        <v>4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</row>
    <row r="130" customHeight="1" spans="1:17">
      <c r="A130" s="54" t="s">
        <v>220</v>
      </c>
      <c r="B130" s="54" t="s">
        <v>162</v>
      </c>
      <c r="C130" s="54" t="s">
        <v>96</v>
      </c>
      <c r="D130" s="32" t="s">
        <v>98</v>
      </c>
      <c r="E130" s="32" t="s">
        <v>278</v>
      </c>
      <c r="F130" s="19">
        <v>67.57</v>
      </c>
      <c r="G130" s="19">
        <v>67.57</v>
      </c>
      <c r="H130" s="19">
        <v>0</v>
      </c>
      <c r="I130" s="19">
        <v>63.57</v>
      </c>
      <c r="J130" s="19">
        <v>0</v>
      </c>
      <c r="K130" s="19">
        <v>4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</row>
    <row r="131" customHeight="1" spans="1:17">
      <c r="A131" s="54"/>
      <c r="B131" s="54"/>
      <c r="C131" s="54"/>
      <c r="D131" s="32" t="s">
        <v>283</v>
      </c>
      <c r="E131" s="32" t="s">
        <v>284</v>
      </c>
      <c r="F131" s="19">
        <v>155.63</v>
      </c>
      <c r="G131" s="19">
        <v>155.63</v>
      </c>
      <c r="H131" s="19">
        <v>0</v>
      </c>
      <c r="I131" s="19">
        <v>146.63</v>
      </c>
      <c r="J131" s="19">
        <v>0</v>
      </c>
      <c r="K131" s="19">
        <v>9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</row>
    <row r="132" customHeight="1" spans="1:17">
      <c r="A132" s="54" t="s">
        <v>220</v>
      </c>
      <c r="B132" s="54" t="s">
        <v>162</v>
      </c>
      <c r="C132" s="54" t="s">
        <v>96</v>
      </c>
      <c r="D132" s="32" t="s">
        <v>98</v>
      </c>
      <c r="E132" s="32" t="s">
        <v>278</v>
      </c>
      <c r="F132" s="19">
        <v>155.63</v>
      </c>
      <c r="G132" s="19">
        <v>155.63</v>
      </c>
      <c r="H132" s="19">
        <v>0</v>
      </c>
      <c r="I132" s="19">
        <v>146.63</v>
      </c>
      <c r="J132" s="19">
        <v>0</v>
      </c>
      <c r="K132" s="19">
        <v>9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</row>
    <row r="133" customHeight="1" spans="1:17">
      <c r="A133" s="54"/>
      <c r="B133" s="54"/>
      <c r="C133" s="54"/>
      <c r="D133" s="32" t="s">
        <v>285</v>
      </c>
      <c r="E133" s="32" t="s">
        <v>286</v>
      </c>
      <c r="F133" s="19">
        <v>104.61</v>
      </c>
      <c r="G133" s="19">
        <v>104.61</v>
      </c>
      <c r="H133" s="19">
        <v>0</v>
      </c>
      <c r="I133" s="19">
        <v>98.61</v>
      </c>
      <c r="J133" s="19">
        <v>0</v>
      </c>
      <c r="K133" s="19">
        <v>6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</row>
    <row r="134" customHeight="1" spans="1:17">
      <c r="A134" s="54" t="s">
        <v>220</v>
      </c>
      <c r="B134" s="54" t="s">
        <v>162</v>
      </c>
      <c r="C134" s="54" t="s">
        <v>96</v>
      </c>
      <c r="D134" s="32" t="s">
        <v>98</v>
      </c>
      <c r="E134" s="32" t="s">
        <v>278</v>
      </c>
      <c r="F134" s="19">
        <v>104.61</v>
      </c>
      <c r="G134" s="19">
        <v>104.61</v>
      </c>
      <c r="H134" s="19">
        <v>0</v>
      </c>
      <c r="I134" s="19">
        <v>98.61</v>
      </c>
      <c r="J134" s="19">
        <v>0</v>
      </c>
      <c r="K134" s="19">
        <v>6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</row>
    <row r="135" customHeight="1" spans="1:17">
      <c r="A135" s="54"/>
      <c r="B135" s="54"/>
      <c r="C135" s="54"/>
      <c r="D135" s="32" t="s">
        <v>287</v>
      </c>
      <c r="E135" s="32" t="s">
        <v>288</v>
      </c>
      <c r="F135" s="19">
        <v>195.18</v>
      </c>
      <c r="G135" s="19">
        <v>195.18</v>
      </c>
      <c r="H135" s="19">
        <v>0</v>
      </c>
      <c r="I135" s="19">
        <v>184.18</v>
      </c>
      <c r="J135" s="19">
        <v>0</v>
      </c>
      <c r="K135" s="19">
        <v>11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</row>
    <row r="136" customHeight="1" spans="1:17">
      <c r="A136" s="54" t="s">
        <v>220</v>
      </c>
      <c r="B136" s="54" t="s">
        <v>162</v>
      </c>
      <c r="C136" s="54" t="s">
        <v>96</v>
      </c>
      <c r="D136" s="32" t="s">
        <v>98</v>
      </c>
      <c r="E136" s="32" t="s">
        <v>278</v>
      </c>
      <c r="F136" s="19">
        <v>195.18</v>
      </c>
      <c r="G136" s="19">
        <v>195.18</v>
      </c>
      <c r="H136" s="19">
        <v>0</v>
      </c>
      <c r="I136" s="19">
        <v>184.18</v>
      </c>
      <c r="J136" s="19">
        <v>0</v>
      </c>
      <c r="K136" s="19">
        <v>11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</row>
    <row r="137" customHeight="1" spans="1:17">
      <c r="A137" s="54"/>
      <c r="B137" s="54"/>
      <c r="C137" s="54"/>
      <c r="D137" s="32" t="s">
        <v>289</v>
      </c>
      <c r="E137" s="32" t="s">
        <v>290</v>
      </c>
      <c r="F137" s="19">
        <v>125.02</v>
      </c>
      <c r="G137" s="19">
        <v>125.02</v>
      </c>
      <c r="H137" s="19">
        <v>0</v>
      </c>
      <c r="I137" s="19">
        <v>118.02</v>
      </c>
      <c r="J137" s="19">
        <v>0</v>
      </c>
      <c r="K137" s="19">
        <v>7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</row>
    <row r="138" customHeight="1" spans="1:17">
      <c r="A138" s="54" t="s">
        <v>220</v>
      </c>
      <c r="B138" s="54" t="s">
        <v>162</v>
      </c>
      <c r="C138" s="54" t="s">
        <v>96</v>
      </c>
      <c r="D138" s="32" t="s">
        <v>98</v>
      </c>
      <c r="E138" s="32" t="s">
        <v>278</v>
      </c>
      <c r="F138" s="19">
        <v>125.02</v>
      </c>
      <c r="G138" s="19">
        <v>125.02</v>
      </c>
      <c r="H138" s="19">
        <v>0</v>
      </c>
      <c r="I138" s="19">
        <v>118.02</v>
      </c>
      <c r="J138" s="19">
        <v>0</v>
      </c>
      <c r="K138" s="19">
        <v>7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</row>
    <row r="139" customHeight="1" spans="1:17">
      <c r="A139" s="54"/>
      <c r="B139" s="54"/>
      <c r="C139" s="54"/>
      <c r="D139" s="32" t="s">
        <v>291</v>
      </c>
      <c r="E139" s="32" t="s">
        <v>292</v>
      </c>
      <c r="F139" s="19">
        <v>57</v>
      </c>
      <c r="G139" s="19">
        <v>57</v>
      </c>
      <c r="H139" s="19">
        <v>0</v>
      </c>
      <c r="I139" s="19">
        <v>54</v>
      </c>
      <c r="J139" s="19">
        <v>0</v>
      </c>
      <c r="K139" s="19">
        <v>3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</row>
    <row r="140" customHeight="1" spans="1:17">
      <c r="A140" s="54" t="s">
        <v>170</v>
      </c>
      <c r="B140" s="54" t="s">
        <v>96</v>
      </c>
      <c r="C140" s="54" t="s">
        <v>102</v>
      </c>
      <c r="D140" s="32" t="s">
        <v>98</v>
      </c>
      <c r="E140" s="32" t="s">
        <v>293</v>
      </c>
      <c r="F140" s="19">
        <v>57</v>
      </c>
      <c r="G140" s="19">
        <v>57</v>
      </c>
      <c r="H140" s="19">
        <v>0</v>
      </c>
      <c r="I140" s="19">
        <v>54</v>
      </c>
      <c r="J140" s="19">
        <v>0</v>
      </c>
      <c r="K140" s="19">
        <v>3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</row>
    <row r="141" customHeight="1" spans="1:17">
      <c r="A141" s="54"/>
      <c r="B141" s="54"/>
      <c r="C141" s="54"/>
      <c r="D141" s="32" t="s">
        <v>294</v>
      </c>
      <c r="E141" s="32" t="s">
        <v>295</v>
      </c>
      <c r="F141" s="19">
        <v>131.83</v>
      </c>
      <c r="G141" s="19">
        <v>131.83</v>
      </c>
      <c r="H141" s="19">
        <v>0</v>
      </c>
      <c r="I141" s="19">
        <v>124.83</v>
      </c>
      <c r="J141" s="19">
        <v>0</v>
      </c>
      <c r="K141" s="19">
        <v>7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</row>
    <row r="142" customHeight="1" spans="1:17">
      <c r="A142" s="54" t="s">
        <v>170</v>
      </c>
      <c r="B142" s="54" t="s">
        <v>96</v>
      </c>
      <c r="C142" s="54" t="s">
        <v>102</v>
      </c>
      <c r="D142" s="32" t="s">
        <v>98</v>
      </c>
      <c r="E142" s="32" t="s">
        <v>293</v>
      </c>
      <c r="F142" s="19">
        <v>131.83</v>
      </c>
      <c r="G142" s="19">
        <v>131.83</v>
      </c>
      <c r="H142" s="19">
        <v>0</v>
      </c>
      <c r="I142" s="19">
        <v>124.83</v>
      </c>
      <c r="J142" s="19">
        <v>0</v>
      </c>
      <c r="K142" s="19">
        <v>7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</row>
    <row r="143" customHeight="1" spans="1:17">
      <c r="A143" s="54"/>
      <c r="B143" s="54"/>
      <c r="C143" s="54"/>
      <c r="D143" s="32" t="s">
        <v>296</v>
      </c>
      <c r="E143" s="32" t="s">
        <v>297</v>
      </c>
      <c r="F143" s="19">
        <v>1147.48</v>
      </c>
      <c r="G143" s="19">
        <v>1085.33</v>
      </c>
      <c r="H143" s="19">
        <v>1027.73</v>
      </c>
      <c r="I143" s="19">
        <v>0</v>
      </c>
      <c r="J143" s="19">
        <v>57.6</v>
      </c>
      <c r="K143" s="19">
        <v>0</v>
      </c>
      <c r="L143" s="19">
        <v>0</v>
      </c>
      <c r="M143" s="19">
        <v>62.15</v>
      </c>
      <c r="N143" s="19">
        <v>0</v>
      </c>
      <c r="O143" s="19">
        <v>62.15</v>
      </c>
      <c r="P143" s="19">
        <v>0</v>
      </c>
      <c r="Q143" s="19">
        <v>0</v>
      </c>
    </row>
    <row r="144" customHeight="1" spans="1:17">
      <c r="A144" s="54" t="s">
        <v>153</v>
      </c>
      <c r="B144" s="54" t="s">
        <v>97</v>
      </c>
      <c r="C144" s="54" t="s">
        <v>97</v>
      </c>
      <c r="D144" s="32" t="s">
        <v>98</v>
      </c>
      <c r="E144" s="32" t="s">
        <v>154</v>
      </c>
      <c r="F144" s="19">
        <v>1147.48</v>
      </c>
      <c r="G144" s="19">
        <v>1085.33</v>
      </c>
      <c r="H144" s="19">
        <v>1027.73</v>
      </c>
      <c r="I144" s="19">
        <v>0</v>
      </c>
      <c r="J144" s="19">
        <v>57.6</v>
      </c>
      <c r="K144" s="19">
        <v>0</v>
      </c>
      <c r="L144" s="19">
        <v>0</v>
      </c>
      <c r="M144" s="19">
        <v>62.15</v>
      </c>
      <c r="N144" s="19">
        <v>0</v>
      </c>
      <c r="O144" s="19">
        <v>62.15</v>
      </c>
      <c r="P144" s="19">
        <v>0</v>
      </c>
      <c r="Q144" s="19">
        <v>0</v>
      </c>
    </row>
    <row r="145" customHeight="1" spans="1:17">
      <c r="A145" s="54"/>
      <c r="B145" s="54"/>
      <c r="C145" s="54"/>
      <c r="D145" s="32" t="s">
        <v>298</v>
      </c>
      <c r="E145" s="32" t="s">
        <v>299</v>
      </c>
      <c r="F145" s="19">
        <v>130.36</v>
      </c>
      <c r="G145" s="19">
        <v>107.36</v>
      </c>
      <c r="H145" s="19">
        <v>99.36</v>
      </c>
      <c r="I145" s="19">
        <v>0</v>
      </c>
      <c r="J145" s="19">
        <v>8</v>
      </c>
      <c r="K145" s="19">
        <v>0</v>
      </c>
      <c r="L145" s="19">
        <v>0</v>
      </c>
      <c r="M145" s="19">
        <v>23</v>
      </c>
      <c r="N145" s="19">
        <v>0</v>
      </c>
      <c r="O145" s="19">
        <v>23</v>
      </c>
      <c r="P145" s="19">
        <v>0</v>
      </c>
      <c r="Q145" s="19">
        <v>0</v>
      </c>
    </row>
    <row r="146" customHeight="1" spans="1:17">
      <c r="A146" s="54" t="s">
        <v>115</v>
      </c>
      <c r="B146" s="54" t="s">
        <v>157</v>
      </c>
      <c r="C146" s="54" t="s">
        <v>97</v>
      </c>
      <c r="D146" s="32" t="s">
        <v>98</v>
      </c>
      <c r="E146" s="32" t="s">
        <v>158</v>
      </c>
      <c r="F146" s="19">
        <v>130.36</v>
      </c>
      <c r="G146" s="19">
        <v>107.36</v>
      </c>
      <c r="H146" s="19">
        <v>99.36</v>
      </c>
      <c r="I146" s="19">
        <v>0</v>
      </c>
      <c r="J146" s="19">
        <v>8</v>
      </c>
      <c r="K146" s="19">
        <v>0</v>
      </c>
      <c r="L146" s="19">
        <v>0</v>
      </c>
      <c r="M146" s="19">
        <v>23</v>
      </c>
      <c r="N146" s="19">
        <v>0</v>
      </c>
      <c r="O146" s="19">
        <v>23</v>
      </c>
      <c r="P146" s="19">
        <v>0</v>
      </c>
      <c r="Q146" s="19">
        <v>0</v>
      </c>
    </row>
    <row r="147" customHeight="1" spans="1:17">
      <c r="A147" s="54"/>
      <c r="B147" s="54"/>
      <c r="C147" s="54"/>
      <c r="D147" s="32" t="s">
        <v>300</v>
      </c>
      <c r="E147" s="32" t="s">
        <v>301</v>
      </c>
      <c r="F147" s="19">
        <v>192.78</v>
      </c>
      <c r="G147" s="19">
        <v>154.28</v>
      </c>
      <c r="H147" s="19">
        <v>143.08</v>
      </c>
      <c r="I147" s="19">
        <v>0</v>
      </c>
      <c r="J147" s="19">
        <v>11.2</v>
      </c>
      <c r="K147" s="19">
        <v>0</v>
      </c>
      <c r="L147" s="19">
        <v>0</v>
      </c>
      <c r="M147" s="19">
        <v>38.5</v>
      </c>
      <c r="N147" s="19">
        <v>0</v>
      </c>
      <c r="O147" s="19">
        <v>38.5</v>
      </c>
      <c r="P147" s="19">
        <v>0</v>
      </c>
      <c r="Q147" s="19">
        <v>0</v>
      </c>
    </row>
    <row r="148" customHeight="1" spans="1:17">
      <c r="A148" s="54" t="s">
        <v>115</v>
      </c>
      <c r="B148" s="54" t="s">
        <v>157</v>
      </c>
      <c r="C148" s="54" t="s">
        <v>97</v>
      </c>
      <c r="D148" s="32" t="s">
        <v>98</v>
      </c>
      <c r="E148" s="32" t="s">
        <v>158</v>
      </c>
      <c r="F148" s="19">
        <v>192.78</v>
      </c>
      <c r="G148" s="19">
        <v>154.28</v>
      </c>
      <c r="H148" s="19">
        <v>143.08</v>
      </c>
      <c r="I148" s="19">
        <v>0</v>
      </c>
      <c r="J148" s="19">
        <v>11.2</v>
      </c>
      <c r="K148" s="19">
        <v>0</v>
      </c>
      <c r="L148" s="19">
        <v>0</v>
      </c>
      <c r="M148" s="19">
        <v>38.5</v>
      </c>
      <c r="N148" s="19">
        <v>0</v>
      </c>
      <c r="O148" s="19">
        <v>38.5</v>
      </c>
      <c r="P148" s="19">
        <v>0</v>
      </c>
      <c r="Q148" s="19">
        <v>0</v>
      </c>
    </row>
    <row r="149" customHeight="1" spans="1:17">
      <c r="A149" s="54"/>
      <c r="B149" s="54"/>
      <c r="C149" s="54"/>
      <c r="D149" s="32" t="s">
        <v>302</v>
      </c>
      <c r="E149" s="32" t="s">
        <v>303</v>
      </c>
      <c r="F149" s="19">
        <v>310.48</v>
      </c>
      <c r="G149" s="19">
        <v>258.48</v>
      </c>
      <c r="H149" s="19">
        <v>239.28</v>
      </c>
      <c r="I149" s="19">
        <v>0</v>
      </c>
      <c r="J149" s="19">
        <v>19.2</v>
      </c>
      <c r="K149" s="19">
        <v>0</v>
      </c>
      <c r="L149" s="19">
        <v>0</v>
      </c>
      <c r="M149" s="19">
        <v>52</v>
      </c>
      <c r="N149" s="19">
        <v>0</v>
      </c>
      <c r="O149" s="19">
        <v>52</v>
      </c>
      <c r="P149" s="19">
        <v>0</v>
      </c>
      <c r="Q149" s="19">
        <v>0</v>
      </c>
    </row>
    <row r="150" customHeight="1" spans="1:17">
      <c r="A150" s="54" t="s">
        <v>201</v>
      </c>
      <c r="B150" s="54" t="s">
        <v>149</v>
      </c>
      <c r="C150" s="54" t="s">
        <v>106</v>
      </c>
      <c r="D150" s="32" t="s">
        <v>98</v>
      </c>
      <c r="E150" s="32" t="s">
        <v>304</v>
      </c>
      <c r="F150" s="19">
        <v>50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50</v>
      </c>
      <c r="N150" s="19">
        <v>0</v>
      </c>
      <c r="O150" s="19">
        <v>50</v>
      </c>
      <c r="P150" s="19">
        <v>0</v>
      </c>
      <c r="Q150" s="19">
        <v>0</v>
      </c>
    </row>
    <row r="151" customHeight="1" spans="1:17">
      <c r="A151" s="54" t="s">
        <v>201</v>
      </c>
      <c r="B151" s="54" t="s">
        <v>305</v>
      </c>
      <c r="C151" s="54" t="s">
        <v>97</v>
      </c>
      <c r="D151" s="32" t="s">
        <v>98</v>
      </c>
      <c r="E151" s="32" t="s">
        <v>306</v>
      </c>
      <c r="F151" s="19">
        <v>260.48</v>
      </c>
      <c r="G151" s="19">
        <v>258.48</v>
      </c>
      <c r="H151" s="19">
        <v>239.28</v>
      </c>
      <c r="I151" s="19">
        <v>0</v>
      </c>
      <c r="J151" s="19">
        <v>19.2</v>
      </c>
      <c r="K151" s="19">
        <v>0</v>
      </c>
      <c r="L151" s="19">
        <v>0</v>
      </c>
      <c r="M151" s="19">
        <v>2</v>
      </c>
      <c r="N151" s="19">
        <v>0</v>
      </c>
      <c r="O151" s="19">
        <v>2</v>
      </c>
      <c r="P151" s="19">
        <v>0</v>
      </c>
      <c r="Q151" s="19">
        <v>0</v>
      </c>
    </row>
    <row r="152" customHeight="1" spans="1:17">
      <c r="A152" s="54"/>
      <c r="B152" s="54"/>
      <c r="C152" s="54"/>
      <c r="D152" s="32" t="s">
        <v>307</v>
      </c>
      <c r="E152" s="32" t="s">
        <v>308</v>
      </c>
      <c r="F152" s="19">
        <v>223.99</v>
      </c>
      <c r="G152" s="19">
        <v>171.99</v>
      </c>
      <c r="H152" s="19">
        <v>159.19</v>
      </c>
      <c r="I152" s="19">
        <v>0</v>
      </c>
      <c r="J152" s="19">
        <v>12.8</v>
      </c>
      <c r="K152" s="19">
        <v>0</v>
      </c>
      <c r="L152" s="19">
        <v>0</v>
      </c>
      <c r="M152" s="19">
        <v>52</v>
      </c>
      <c r="N152" s="19">
        <v>0</v>
      </c>
      <c r="O152" s="19">
        <v>52</v>
      </c>
      <c r="P152" s="19">
        <v>0</v>
      </c>
      <c r="Q152" s="19">
        <v>0</v>
      </c>
    </row>
    <row r="153" customHeight="1" spans="1:17">
      <c r="A153" s="54" t="s">
        <v>115</v>
      </c>
      <c r="B153" s="54" t="s">
        <v>116</v>
      </c>
      <c r="C153" s="54" t="s">
        <v>97</v>
      </c>
      <c r="D153" s="32" t="s">
        <v>98</v>
      </c>
      <c r="E153" s="32" t="s">
        <v>117</v>
      </c>
      <c r="F153" s="19">
        <v>223.99</v>
      </c>
      <c r="G153" s="19">
        <v>171.99</v>
      </c>
      <c r="H153" s="19">
        <v>159.19</v>
      </c>
      <c r="I153" s="19">
        <v>0</v>
      </c>
      <c r="J153" s="19">
        <v>12.8</v>
      </c>
      <c r="K153" s="19">
        <v>0</v>
      </c>
      <c r="L153" s="19">
        <v>0</v>
      </c>
      <c r="M153" s="19">
        <v>52</v>
      </c>
      <c r="N153" s="19">
        <v>0</v>
      </c>
      <c r="O153" s="19">
        <v>52</v>
      </c>
      <c r="P153" s="19">
        <v>0</v>
      </c>
      <c r="Q153" s="19">
        <v>0</v>
      </c>
    </row>
    <row r="154" customHeight="1" spans="1:17">
      <c r="A154" s="54"/>
      <c r="B154" s="54"/>
      <c r="C154" s="54"/>
      <c r="D154" s="32" t="s">
        <v>309</v>
      </c>
      <c r="E154" s="32" t="s">
        <v>310</v>
      </c>
      <c r="F154" s="19">
        <v>452.53</v>
      </c>
      <c r="G154" s="19">
        <v>300.53</v>
      </c>
      <c r="H154" s="19">
        <v>278.13</v>
      </c>
      <c r="I154" s="19">
        <v>0</v>
      </c>
      <c r="J154" s="19">
        <v>22.4</v>
      </c>
      <c r="K154" s="19">
        <v>0</v>
      </c>
      <c r="L154" s="19">
        <v>0</v>
      </c>
      <c r="M154" s="19">
        <v>152</v>
      </c>
      <c r="N154" s="19">
        <v>0</v>
      </c>
      <c r="O154" s="19">
        <v>152</v>
      </c>
      <c r="P154" s="19">
        <v>0</v>
      </c>
      <c r="Q154" s="19">
        <v>0</v>
      </c>
    </row>
    <row r="155" customHeight="1" spans="1:17">
      <c r="A155" s="54" t="s">
        <v>220</v>
      </c>
      <c r="B155" s="54" t="s">
        <v>311</v>
      </c>
      <c r="C155" s="54" t="s">
        <v>96</v>
      </c>
      <c r="D155" s="32" t="s">
        <v>98</v>
      </c>
      <c r="E155" s="32" t="s">
        <v>312</v>
      </c>
      <c r="F155" s="19">
        <v>145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145</v>
      </c>
      <c r="N155" s="19">
        <v>0</v>
      </c>
      <c r="O155" s="19">
        <v>145</v>
      </c>
      <c r="P155" s="19">
        <v>0</v>
      </c>
      <c r="Q155" s="19">
        <v>0</v>
      </c>
    </row>
    <row r="156" customHeight="1" spans="1:17">
      <c r="A156" s="54" t="s">
        <v>220</v>
      </c>
      <c r="B156" s="54" t="s">
        <v>313</v>
      </c>
      <c r="C156" s="54" t="s">
        <v>97</v>
      </c>
      <c r="D156" s="32" t="s">
        <v>98</v>
      </c>
      <c r="E156" s="32" t="s">
        <v>314</v>
      </c>
      <c r="F156" s="19">
        <v>307.53</v>
      </c>
      <c r="G156" s="19">
        <v>300.53</v>
      </c>
      <c r="H156" s="19">
        <v>278.13</v>
      </c>
      <c r="I156" s="19">
        <v>0</v>
      </c>
      <c r="J156" s="19">
        <v>22.4</v>
      </c>
      <c r="K156" s="19">
        <v>0</v>
      </c>
      <c r="L156" s="19">
        <v>0</v>
      </c>
      <c r="M156" s="19">
        <v>7</v>
      </c>
      <c r="N156" s="19">
        <v>0</v>
      </c>
      <c r="O156" s="19">
        <v>7</v>
      </c>
      <c r="P156" s="19">
        <v>0</v>
      </c>
      <c r="Q156" s="19">
        <v>0</v>
      </c>
    </row>
    <row r="157" customHeight="1" spans="1:17">
      <c r="A157" s="54"/>
      <c r="B157" s="54"/>
      <c r="C157" s="54"/>
      <c r="D157" s="32" t="s">
        <v>315</v>
      </c>
      <c r="E157" s="32" t="s">
        <v>316</v>
      </c>
      <c r="F157" s="19">
        <v>128.67</v>
      </c>
      <c r="G157" s="19">
        <v>126.67</v>
      </c>
      <c r="H157" s="19">
        <v>115.47</v>
      </c>
      <c r="I157" s="19">
        <v>0</v>
      </c>
      <c r="J157" s="19">
        <v>11.2</v>
      </c>
      <c r="K157" s="19">
        <v>0</v>
      </c>
      <c r="L157" s="19">
        <v>0</v>
      </c>
      <c r="M157" s="19">
        <v>2</v>
      </c>
      <c r="N157" s="19">
        <v>0</v>
      </c>
      <c r="O157" s="19">
        <v>2</v>
      </c>
      <c r="P157" s="19">
        <v>0</v>
      </c>
      <c r="Q157" s="19">
        <v>0</v>
      </c>
    </row>
    <row r="158" customHeight="1" spans="1:17">
      <c r="A158" s="54" t="s">
        <v>115</v>
      </c>
      <c r="B158" s="54" t="s">
        <v>149</v>
      </c>
      <c r="C158" s="54" t="s">
        <v>97</v>
      </c>
      <c r="D158" s="32" t="s">
        <v>98</v>
      </c>
      <c r="E158" s="32" t="s">
        <v>317</v>
      </c>
      <c r="F158" s="19">
        <v>128.67</v>
      </c>
      <c r="G158" s="19">
        <v>126.67</v>
      </c>
      <c r="H158" s="19">
        <v>115.47</v>
      </c>
      <c r="I158" s="19">
        <v>0</v>
      </c>
      <c r="J158" s="19">
        <v>11.2</v>
      </c>
      <c r="K158" s="19">
        <v>0</v>
      </c>
      <c r="L158" s="19">
        <v>0</v>
      </c>
      <c r="M158" s="19">
        <v>2</v>
      </c>
      <c r="N158" s="19">
        <v>0</v>
      </c>
      <c r="O158" s="19">
        <v>2</v>
      </c>
      <c r="P158" s="19">
        <v>0</v>
      </c>
      <c r="Q158" s="19">
        <v>0</v>
      </c>
    </row>
    <row r="159" customHeight="1" spans="1:17">
      <c r="A159" s="54"/>
      <c r="B159" s="54"/>
      <c r="C159" s="54"/>
      <c r="D159" s="32" t="s">
        <v>318</v>
      </c>
      <c r="E159" s="32" t="s">
        <v>319</v>
      </c>
      <c r="F159" s="19">
        <v>203.61</v>
      </c>
      <c r="G159" s="19">
        <v>184.61</v>
      </c>
      <c r="H159" s="19">
        <v>171.81</v>
      </c>
      <c r="I159" s="19">
        <v>0</v>
      </c>
      <c r="J159" s="19">
        <v>12.8</v>
      </c>
      <c r="K159" s="19">
        <v>0</v>
      </c>
      <c r="L159" s="19">
        <v>0</v>
      </c>
      <c r="M159" s="19">
        <v>19</v>
      </c>
      <c r="N159" s="19">
        <v>0</v>
      </c>
      <c r="O159" s="19">
        <v>19</v>
      </c>
      <c r="P159" s="19">
        <v>0</v>
      </c>
      <c r="Q159" s="19">
        <v>0</v>
      </c>
    </row>
    <row r="160" customHeight="1" spans="1:17">
      <c r="A160" s="54" t="s">
        <v>115</v>
      </c>
      <c r="B160" s="54" t="s">
        <v>162</v>
      </c>
      <c r="C160" s="54" t="s">
        <v>97</v>
      </c>
      <c r="D160" s="32" t="s">
        <v>98</v>
      </c>
      <c r="E160" s="32" t="s">
        <v>163</v>
      </c>
      <c r="F160" s="19">
        <v>203.61</v>
      </c>
      <c r="G160" s="19">
        <v>184.61</v>
      </c>
      <c r="H160" s="19">
        <v>171.81</v>
      </c>
      <c r="I160" s="19">
        <v>0</v>
      </c>
      <c r="J160" s="19">
        <v>12.8</v>
      </c>
      <c r="K160" s="19">
        <v>0</v>
      </c>
      <c r="L160" s="19">
        <v>0</v>
      </c>
      <c r="M160" s="19">
        <v>19</v>
      </c>
      <c r="N160" s="19">
        <v>0</v>
      </c>
      <c r="O160" s="19">
        <v>19</v>
      </c>
      <c r="P160" s="19">
        <v>0</v>
      </c>
      <c r="Q160" s="19">
        <v>0</v>
      </c>
    </row>
    <row r="161" customHeight="1" spans="1:17">
      <c r="A161" s="54"/>
      <c r="B161" s="54"/>
      <c r="C161" s="54"/>
      <c r="D161" s="32" t="s">
        <v>320</v>
      </c>
      <c r="E161" s="32" t="s">
        <v>321</v>
      </c>
      <c r="F161" s="19">
        <v>311.58</v>
      </c>
      <c r="G161" s="19">
        <v>311.58</v>
      </c>
      <c r="H161" s="19">
        <v>277.42</v>
      </c>
      <c r="I161" s="19">
        <v>0</v>
      </c>
      <c r="J161" s="19">
        <v>34.16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</row>
    <row r="162" customHeight="1" spans="1:17">
      <c r="A162" s="54" t="s">
        <v>115</v>
      </c>
      <c r="B162" s="54" t="s">
        <v>139</v>
      </c>
      <c r="C162" s="54" t="s">
        <v>97</v>
      </c>
      <c r="D162" s="32" t="s">
        <v>98</v>
      </c>
      <c r="E162" s="32" t="s">
        <v>140</v>
      </c>
      <c r="F162" s="19">
        <v>311.58</v>
      </c>
      <c r="G162" s="19">
        <v>311.58</v>
      </c>
      <c r="H162" s="19">
        <v>277.42</v>
      </c>
      <c r="I162" s="19">
        <v>0</v>
      </c>
      <c r="J162" s="19">
        <v>34.16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</row>
    <row r="163" customHeight="1" spans="1:17">
      <c r="A163" s="54"/>
      <c r="B163" s="54"/>
      <c r="C163" s="54"/>
      <c r="D163" s="32" t="s">
        <v>322</v>
      </c>
      <c r="E163" s="32" t="s">
        <v>323</v>
      </c>
      <c r="F163" s="19">
        <v>155.29</v>
      </c>
      <c r="G163" s="19">
        <v>155.29</v>
      </c>
      <c r="H163" s="19">
        <v>136.9</v>
      </c>
      <c r="I163" s="19">
        <v>0</v>
      </c>
      <c r="J163" s="19">
        <v>18.39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</row>
    <row r="164" customHeight="1" spans="1:17">
      <c r="A164" s="54" t="s">
        <v>115</v>
      </c>
      <c r="B164" s="54" t="s">
        <v>139</v>
      </c>
      <c r="C164" s="54" t="s">
        <v>97</v>
      </c>
      <c r="D164" s="32" t="s">
        <v>98</v>
      </c>
      <c r="E164" s="32" t="s">
        <v>140</v>
      </c>
      <c r="F164" s="19">
        <v>155.29</v>
      </c>
      <c r="G164" s="19">
        <v>155.29</v>
      </c>
      <c r="H164" s="19">
        <v>136.9</v>
      </c>
      <c r="I164" s="19">
        <v>0</v>
      </c>
      <c r="J164" s="19">
        <v>18.39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</row>
    <row r="165" customHeight="1" spans="1:17">
      <c r="A165" s="54"/>
      <c r="B165" s="54"/>
      <c r="C165" s="54"/>
      <c r="D165" s="32" t="s">
        <v>324</v>
      </c>
      <c r="E165" s="32" t="s">
        <v>325</v>
      </c>
      <c r="F165" s="19">
        <v>184.32</v>
      </c>
      <c r="G165" s="19">
        <v>184.32</v>
      </c>
      <c r="H165" s="19">
        <v>163.3</v>
      </c>
      <c r="I165" s="19">
        <v>0</v>
      </c>
      <c r="J165" s="19">
        <v>21.02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</row>
    <row r="166" customHeight="1" spans="1:17">
      <c r="A166" s="54" t="s">
        <v>115</v>
      </c>
      <c r="B166" s="54" t="s">
        <v>139</v>
      </c>
      <c r="C166" s="54" t="s">
        <v>97</v>
      </c>
      <c r="D166" s="32" t="s">
        <v>98</v>
      </c>
      <c r="E166" s="32" t="s">
        <v>140</v>
      </c>
      <c r="F166" s="19">
        <v>184.32</v>
      </c>
      <c r="G166" s="19">
        <v>184.32</v>
      </c>
      <c r="H166" s="19">
        <v>163.3</v>
      </c>
      <c r="I166" s="19">
        <v>0</v>
      </c>
      <c r="J166" s="19">
        <v>21.02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</row>
    <row r="167" customHeight="1" spans="1:17">
      <c r="A167" s="54"/>
      <c r="B167" s="54"/>
      <c r="C167" s="54"/>
      <c r="D167" s="32" t="s">
        <v>326</v>
      </c>
      <c r="E167" s="32" t="s">
        <v>327</v>
      </c>
      <c r="F167" s="19">
        <v>100.07</v>
      </c>
      <c r="G167" s="19">
        <v>100.07</v>
      </c>
      <c r="H167" s="19">
        <v>89.56</v>
      </c>
      <c r="I167" s="19">
        <v>0</v>
      </c>
      <c r="J167" s="19">
        <v>10.51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</row>
    <row r="168" customHeight="1" spans="1:17">
      <c r="A168" s="54" t="s">
        <v>115</v>
      </c>
      <c r="B168" s="54" t="s">
        <v>139</v>
      </c>
      <c r="C168" s="54" t="s">
        <v>97</v>
      </c>
      <c r="D168" s="32" t="s">
        <v>98</v>
      </c>
      <c r="E168" s="32" t="s">
        <v>140</v>
      </c>
      <c r="F168" s="19">
        <v>100.07</v>
      </c>
      <c r="G168" s="19">
        <v>100.07</v>
      </c>
      <c r="H168" s="19">
        <v>89.56</v>
      </c>
      <c r="I168" s="19">
        <v>0</v>
      </c>
      <c r="J168" s="19">
        <v>10.51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</row>
    <row r="169" customHeight="1" spans="1:17">
      <c r="A169" s="54"/>
      <c r="B169" s="54"/>
      <c r="C169" s="54"/>
      <c r="D169" s="32" t="s">
        <v>328</v>
      </c>
      <c r="E169" s="32" t="s">
        <v>329</v>
      </c>
      <c r="F169" s="19">
        <v>250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250</v>
      </c>
      <c r="N169" s="19">
        <v>0</v>
      </c>
      <c r="O169" s="19">
        <v>250</v>
      </c>
      <c r="P169" s="19">
        <v>0</v>
      </c>
      <c r="Q169" s="19">
        <v>0</v>
      </c>
    </row>
    <row r="170" customHeight="1" spans="1:17">
      <c r="A170" s="54" t="s">
        <v>197</v>
      </c>
      <c r="B170" s="54" t="s">
        <v>96</v>
      </c>
      <c r="C170" s="54" t="s">
        <v>97</v>
      </c>
      <c r="D170" s="32" t="s">
        <v>98</v>
      </c>
      <c r="E170" s="32" t="s">
        <v>330</v>
      </c>
      <c r="F170" s="19">
        <v>250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250</v>
      </c>
      <c r="N170" s="19">
        <v>0</v>
      </c>
      <c r="O170" s="19">
        <v>250</v>
      </c>
      <c r="P170" s="19">
        <v>0</v>
      </c>
      <c r="Q170" s="19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551181102362" right="0.393700787401575" top="0.590551181102362" bottom="0.393700787401575" header="0.511811023622047" footer="0.511811023622047"/>
  <pageSetup paperSize="9" scale="84" fitToHeight="99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4"/>
  <sheetViews>
    <sheetView showGridLines="0" topLeftCell="A31" workbookViewId="0">
      <selection activeCell="E63" sqref="E63"/>
    </sheetView>
  </sheetViews>
  <sheetFormatPr defaultColWidth="9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45"/>
      <c r="B1" s="46"/>
      <c r="C1" s="46"/>
      <c r="D1" s="23"/>
      <c r="E1" s="35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  <c r="R1" s="25"/>
      <c r="S1" s="35"/>
    </row>
    <row r="2" ht="18" customHeight="1" spans="1:19">
      <c r="A2" s="75" t="s">
        <v>331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80"/>
      <c r="O2" s="80"/>
      <c r="P2" s="80"/>
      <c r="Q2" s="85"/>
      <c r="R2" s="85"/>
      <c r="S2" s="85"/>
    </row>
    <row r="3" ht="18" customHeight="1" spans="1:25">
      <c r="A3" s="47"/>
      <c r="B3" s="42"/>
      <c r="C3" s="42"/>
      <c r="D3" s="48"/>
      <c r="E3" s="38"/>
      <c r="F3" s="24"/>
      <c r="G3" s="55"/>
      <c r="H3" s="55"/>
      <c r="I3" s="55"/>
      <c r="J3" s="55"/>
      <c r="K3" s="55"/>
      <c r="L3" s="55"/>
      <c r="M3" s="24"/>
      <c r="N3" s="38"/>
      <c r="O3" s="38"/>
      <c r="P3" s="38"/>
      <c r="Q3" s="38"/>
      <c r="R3" s="38"/>
      <c r="S3" s="35"/>
      <c r="Y3" s="24" t="s">
        <v>1</v>
      </c>
    </row>
    <row r="4" ht="18" customHeight="1" spans="1:25">
      <c r="A4" s="26" t="s">
        <v>70</v>
      </c>
      <c r="B4" s="26"/>
      <c r="C4" s="26"/>
      <c r="D4" s="76" t="s">
        <v>71</v>
      </c>
      <c r="E4" s="58" t="s">
        <v>72</v>
      </c>
      <c r="F4" s="58" t="s">
        <v>90</v>
      </c>
      <c r="G4" s="58" t="s">
        <v>332</v>
      </c>
      <c r="H4" s="58" t="s">
        <v>333</v>
      </c>
      <c r="I4" s="58" t="s">
        <v>334</v>
      </c>
      <c r="J4" s="58" t="s">
        <v>335</v>
      </c>
      <c r="K4" s="58" t="s">
        <v>336</v>
      </c>
      <c r="L4" s="26" t="s">
        <v>337</v>
      </c>
      <c r="M4" s="81" t="s">
        <v>338</v>
      </c>
      <c r="N4" s="81" t="s">
        <v>339</v>
      </c>
      <c r="O4" s="81" t="s">
        <v>340</v>
      </c>
      <c r="P4" s="82" t="s">
        <v>341</v>
      </c>
      <c r="Q4" s="82"/>
      <c r="R4" s="82"/>
      <c r="S4" s="82"/>
      <c r="T4" s="82" t="s">
        <v>342</v>
      </c>
      <c r="U4" s="82" t="s">
        <v>343</v>
      </c>
      <c r="V4" s="86" t="s">
        <v>344</v>
      </c>
      <c r="W4" s="28" t="s">
        <v>345</v>
      </c>
      <c r="X4" s="30" t="s">
        <v>346</v>
      </c>
      <c r="Y4" s="28" t="s">
        <v>347</v>
      </c>
    </row>
    <row r="5" ht="24.75" customHeight="1" spans="1:25">
      <c r="A5" s="29" t="s">
        <v>86</v>
      </c>
      <c r="B5" s="77" t="s">
        <v>87</v>
      </c>
      <c r="C5" s="77" t="s">
        <v>88</v>
      </c>
      <c r="D5" s="64"/>
      <c r="E5" s="64"/>
      <c r="F5" s="58"/>
      <c r="G5" s="58"/>
      <c r="H5" s="58"/>
      <c r="I5" s="58"/>
      <c r="J5" s="58"/>
      <c r="K5" s="58"/>
      <c r="L5" s="26"/>
      <c r="M5" s="81"/>
      <c r="N5" s="81"/>
      <c r="O5" s="81"/>
      <c r="P5" s="81" t="s">
        <v>76</v>
      </c>
      <c r="Q5" s="81" t="s">
        <v>348</v>
      </c>
      <c r="R5" s="81" t="s">
        <v>349</v>
      </c>
      <c r="S5" s="81" t="s">
        <v>350</v>
      </c>
      <c r="T5" s="82"/>
      <c r="U5" s="82"/>
      <c r="V5" s="87"/>
      <c r="W5" s="30"/>
      <c r="X5" s="36"/>
      <c r="Y5" s="28"/>
    </row>
    <row r="6" ht="18" customHeight="1" spans="1:25">
      <c r="A6" s="31" t="s">
        <v>89</v>
      </c>
      <c r="B6" s="53" t="s">
        <v>89</v>
      </c>
      <c r="C6" s="78" t="s">
        <v>89</v>
      </c>
      <c r="D6" s="79" t="s">
        <v>89</v>
      </c>
      <c r="E6" s="31" t="s">
        <v>89</v>
      </c>
      <c r="F6" s="53">
        <v>1</v>
      </c>
      <c r="G6" s="53">
        <v>2</v>
      </c>
      <c r="H6" s="53">
        <v>3</v>
      </c>
      <c r="I6" s="83">
        <v>4</v>
      </c>
      <c r="J6" s="83">
        <v>5</v>
      </c>
      <c r="K6" s="37">
        <v>6</v>
      </c>
      <c r="L6" s="37">
        <v>7</v>
      </c>
      <c r="M6" s="37">
        <v>8</v>
      </c>
      <c r="N6" s="37">
        <v>9</v>
      </c>
      <c r="O6" s="37">
        <v>10</v>
      </c>
      <c r="P6" s="37">
        <v>11</v>
      </c>
      <c r="Q6" s="37">
        <v>12</v>
      </c>
      <c r="R6" s="37">
        <v>13</v>
      </c>
      <c r="S6" s="37">
        <v>14</v>
      </c>
      <c r="T6" s="37">
        <v>15</v>
      </c>
      <c r="U6" s="37">
        <v>16</v>
      </c>
      <c r="V6" s="37">
        <v>17</v>
      </c>
      <c r="W6" s="37">
        <v>18</v>
      </c>
      <c r="X6" s="37">
        <v>19</v>
      </c>
      <c r="Y6" s="37">
        <v>20</v>
      </c>
    </row>
    <row r="7" s="1" customFormat="1" ht="18" customHeight="1" spans="1:25">
      <c r="A7" s="54"/>
      <c r="B7" s="54"/>
      <c r="C7" s="54"/>
      <c r="D7" s="54"/>
      <c r="E7" s="54"/>
      <c r="F7" s="19">
        <v>40998.71</v>
      </c>
      <c r="G7" s="19">
        <v>6807.16</v>
      </c>
      <c r="H7" s="19">
        <v>21006.09</v>
      </c>
      <c r="I7" s="84">
        <v>2201.78</v>
      </c>
      <c r="J7" s="84">
        <v>0</v>
      </c>
      <c r="K7" s="19">
        <v>0</v>
      </c>
      <c r="L7" s="19">
        <v>4243.99</v>
      </c>
      <c r="M7" s="19">
        <v>0</v>
      </c>
      <c r="N7" s="19">
        <v>2307.7</v>
      </c>
      <c r="O7" s="19">
        <v>795.79</v>
      </c>
      <c r="P7" s="19">
        <v>101.83</v>
      </c>
      <c r="Q7" s="84">
        <v>45.8</v>
      </c>
      <c r="R7" s="84">
        <v>56.03</v>
      </c>
      <c r="S7" s="19">
        <v>0</v>
      </c>
      <c r="T7" s="19">
        <v>3534.37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</row>
    <row r="8" ht="18" customHeight="1" spans="1:25">
      <c r="A8" s="54"/>
      <c r="B8" s="54"/>
      <c r="C8" s="54"/>
      <c r="D8" s="54" t="s">
        <v>91</v>
      </c>
      <c r="E8" s="54" t="s">
        <v>92</v>
      </c>
      <c r="F8" s="19">
        <v>40998.71</v>
      </c>
      <c r="G8" s="19">
        <v>6807.16</v>
      </c>
      <c r="H8" s="19">
        <v>21006.09</v>
      </c>
      <c r="I8" s="84">
        <v>2201.78</v>
      </c>
      <c r="J8" s="84">
        <v>0</v>
      </c>
      <c r="K8" s="19">
        <v>0</v>
      </c>
      <c r="L8" s="19">
        <v>4243.99</v>
      </c>
      <c r="M8" s="19">
        <v>0</v>
      </c>
      <c r="N8" s="19">
        <v>2307.7</v>
      </c>
      <c r="O8" s="19">
        <v>795.79</v>
      </c>
      <c r="P8" s="19">
        <v>101.83</v>
      </c>
      <c r="Q8" s="84">
        <v>45.8</v>
      </c>
      <c r="R8" s="84">
        <v>56.03</v>
      </c>
      <c r="S8" s="19">
        <v>0</v>
      </c>
      <c r="T8" s="19">
        <v>3534.37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</row>
    <row r="9" ht="18" customHeight="1" spans="1:25">
      <c r="A9" s="54"/>
      <c r="B9" s="54"/>
      <c r="C9" s="54"/>
      <c r="D9" s="54" t="s">
        <v>93</v>
      </c>
      <c r="E9" s="54" t="s">
        <v>94</v>
      </c>
      <c r="F9" s="19">
        <v>12223.06</v>
      </c>
      <c r="G9" s="19">
        <v>1310.21</v>
      </c>
      <c r="H9" s="19">
        <v>7055.5</v>
      </c>
      <c r="I9" s="84">
        <v>623.93</v>
      </c>
      <c r="J9" s="84">
        <v>0</v>
      </c>
      <c r="K9" s="19">
        <v>0</v>
      </c>
      <c r="L9" s="19">
        <v>1239.3</v>
      </c>
      <c r="M9" s="19">
        <v>0</v>
      </c>
      <c r="N9" s="19">
        <v>673.87</v>
      </c>
      <c r="O9" s="19">
        <v>232.37</v>
      </c>
      <c r="P9" s="19">
        <v>18.47</v>
      </c>
      <c r="Q9" s="84">
        <v>2.98</v>
      </c>
      <c r="R9" s="84">
        <v>15.49</v>
      </c>
      <c r="S9" s="19">
        <v>0</v>
      </c>
      <c r="T9" s="19">
        <v>1069.41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</row>
    <row r="10" ht="18" customHeight="1" spans="1:25">
      <c r="A10" s="54" t="s">
        <v>95</v>
      </c>
      <c r="B10" s="54" t="s">
        <v>96</v>
      </c>
      <c r="C10" s="54" t="s">
        <v>97</v>
      </c>
      <c r="D10" s="54" t="s">
        <v>98</v>
      </c>
      <c r="E10" s="54" t="s">
        <v>99</v>
      </c>
      <c r="F10" s="19">
        <v>12223.06</v>
      </c>
      <c r="G10" s="19">
        <v>1310.21</v>
      </c>
      <c r="H10" s="19">
        <v>7055.5</v>
      </c>
      <c r="I10" s="84">
        <v>623.93</v>
      </c>
      <c r="J10" s="84">
        <v>0</v>
      </c>
      <c r="K10" s="19">
        <v>0</v>
      </c>
      <c r="L10" s="19">
        <v>1239.3</v>
      </c>
      <c r="M10" s="19">
        <v>0</v>
      </c>
      <c r="N10" s="19">
        <v>673.87</v>
      </c>
      <c r="O10" s="19">
        <v>232.37</v>
      </c>
      <c r="P10" s="19">
        <v>18.47</v>
      </c>
      <c r="Q10" s="84">
        <v>2.98</v>
      </c>
      <c r="R10" s="84">
        <v>15.49</v>
      </c>
      <c r="S10" s="19">
        <v>0</v>
      </c>
      <c r="T10" s="19">
        <v>1069.41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</row>
    <row r="11" ht="18" customHeight="1" spans="1:25">
      <c r="A11" s="54"/>
      <c r="B11" s="54"/>
      <c r="C11" s="54"/>
      <c r="D11" s="54" t="s">
        <v>100</v>
      </c>
      <c r="E11" s="54" t="s">
        <v>101</v>
      </c>
      <c r="F11" s="19">
        <v>922.21</v>
      </c>
      <c r="G11" s="19">
        <v>178.6</v>
      </c>
      <c r="H11" s="19">
        <v>441.32</v>
      </c>
      <c r="I11" s="84">
        <v>50.89</v>
      </c>
      <c r="J11" s="84">
        <v>0</v>
      </c>
      <c r="K11" s="19">
        <v>0</v>
      </c>
      <c r="L11" s="19">
        <v>98.41</v>
      </c>
      <c r="M11" s="19">
        <v>0</v>
      </c>
      <c r="N11" s="19">
        <v>53.51</v>
      </c>
      <c r="O11" s="19">
        <v>18.45</v>
      </c>
      <c r="P11" s="19">
        <v>1.65</v>
      </c>
      <c r="Q11" s="84">
        <v>0.42</v>
      </c>
      <c r="R11" s="84">
        <v>1.23</v>
      </c>
      <c r="S11" s="19">
        <v>0</v>
      </c>
      <c r="T11" s="19">
        <v>79.38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</row>
    <row r="12" ht="18" customHeight="1" spans="1:25">
      <c r="A12" s="54" t="s">
        <v>95</v>
      </c>
      <c r="B12" s="54" t="s">
        <v>102</v>
      </c>
      <c r="C12" s="54" t="s">
        <v>97</v>
      </c>
      <c r="D12" s="54" t="s">
        <v>98</v>
      </c>
      <c r="E12" s="54" t="s">
        <v>103</v>
      </c>
      <c r="F12" s="19">
        <v>922.21</v>
      </c>
      <c r="G12" s="19">
        <v>178.6</v>
      </c>
      <c r="H12" s="19">
        <v>441.32</v>
      </c>
      <c r="I12" s="84">
        <v>50.89</v>
      </c>
      <c r="J12" s="84">
        <v>0</v>
      </c>
      <c r="K12" s="19">
        <v>0</v>
      </c>
      <c r="L12" s="19">
        <v>98.41</v>
      </c>
      <c r="M12" s="19">
        <v>0</v>
      </c>
      <c r="N12" s="19">
        <v>53.51</v>
      </c>
      <c r="O12" s="19">
        <v>18.45</v>
      </c>
      <c r="P12" s="19">
        <v>1.65</v>
      </c>
      <c r="Q12" s="84">
        <v>0.42</v>
      </c>
      <c r="R12" s="84">
        <v>1.23</v>
      </c>
      <c r="S12" s="19">
        <v>0</v>
      </c>
      <c r="T12" s="19">
        <v>79.38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</row>
    <row r="13" ht="18" customHeight="1" spans="1:25">
      <c r="A13" s="54"/>
      <c r="B13" s="54"/>
      <c r="C13" s="54"/>
      <c r="D13" s="54" t="s">
        <v>104</v>
      </c>
      <c r="E13" s="54" t="s">
        <v>105</v>
      </c>
      <c r="F13" s="19">
        <v>1267.76</v>
      </c>
      <c r="G13" s="19">
        <v>242.67</v>
      </c>
      <c r="H13" s="19">
        <v>617.43</v>
      </c>
      <c r="I13" s="84">
        <v>67.93</v>
      </c>
      <c r="J13" s="84">
        <v>0</v>
      </c>
      <c r="K13" s="19">
        <v>0</v>
      </c>
      <c r="L13" s="19">
        <v>131.62</v>
      </c>
      <c r="M13" s="19">
        <v>0</v>
      </c>
      <c r="N13" s="19">
        <v>71.57</v>
      </c>
      <c r="O13" s="19">
        <v>24.68</v>
      </c>
      <c r="P13" s="19">
        <v>1.91</v>
      </c>
      <c r="Q13" s="84">
        <v>0.26</v>
      </c>
      <c r="R13" s="84">
        <v>1.65</v>
      </c>
      <c r="S13" s="19">
        <v>0</v>
      </c>
      <c r="T13" s="19">
        <v>109.95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</row>
    <row r="14" ht="18" customHeight="1" spans="1:25">
      <c r="A14" s="54" t="s">
        <v>95</v>
      </c>
      <c r="B14" s="54" t="s">
        <v>106</v>
      </c>
      <c r="C14" s="54" t="s">
        <v>97</v>
      </c>
      <c r="D14" s="54" t="s">
        <v>98</v>
      </c>
      <c r="E14" s="54" t="s">
        <v>107</v>
      </c>
      <c r="F14" s="19">
        <v>1267.76</v>
      </c>
      <c r="G14" s="19">
        <v>242.67</v>
      </c>
      <c r="H14" s="19">
        <v>617.43</v>
      </c>
      <c r="I14" s="84">
        <v>67.93</v>
      </c>
      <c r="J14" s="84">
        <v>0</v>
      </c>
      <c r="K14" s="19">
        <v>0</v>
      </c>
      <c r="L14" s="19">
        <v>131.62</v>
      </c>
      <c r="M14" s="19">
        <v>0</v>
      </c>
      <c r="N14" s="19">
        <v>71.57</v>
      </c>
      <c r="O14" s="19">
        <v>24.68</v>
      </c>
      <c r="P14" s="19">
        <v>1.91</v>
      </c>
      <c r="Q14" s="84">
        <v>0.26</v>
      </c>
      <c r="R14" s="84">
        <v>1.65</v>
      </c>
      <c r="S14" s="19">
        <v>0</v>
      </c>
      <c r="T14" s="19">
        <v>109.95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</row>
    <row r="15" ht="18" customHeight="1" spans="1:25">
      <c r="A15" s="54"/>
      <c r="B15" s="54"/>
      <c r="C15" s="54"/>
      <c r="D15" s="54" t="s">
        <v>108</v>
      </c>
      <c r="E15" s="54" t="s">
        <v>109</v>
      </c>
      <c r="F15" s="19">
        <v>520.41</v>
      </c>
      <c r="G15" s="19">
        <v>88.58</v>
      </c>
      <c r="H15" s="19">
        <v>270.53</v>
      </c>
      <c r="I15" s="84">
        <v>26.58</v>
      </c>
      <c r="J15" s="84">
        <v>0</v>
      </c>
      <c r="K15" s="19">
        <v>0</v>
      </c>
      <c r="L15" s="19">
        <v>51.04</v>
      </c>
      <c r="M15" s="19">
        <v>0</v>
      </c>
      <c r="N15" s="19">
        <v>27.75</v>
      </c>
      <c r="O15" s="19">
        <v>9.57</v>
      </c>
      <c r="P15" s="19">
        <v>0.74</v>
      </c>
      <c r="Q15" s="84">
        <v>0.1</v>
      </c>
      <c r="R15" s="84">
        <v>0.64</v>
      </c>
      <c r="S15" s="19">
        <v>0</v>
      </c>
      <c r="T15" s="19">
        <v>45.62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</row>
    <row r="16" ht="18" customHeight="1" spans="1:25">
      <c r="A16" s="54" t="s">
        <v>95</v>
      </c>
      <c r="B16" s="54" t="s">
        <v>110</v>
      </c>
      <c r="C16" s="54" t="s">
        <v>97</v>
      </c>
      <c r="D16" s="54" t="s">
        <v>98</v>
      </c>
      <c r="E16" s="54" t="s">
        <v>111</v>
      </c>
      <c r="F16" s="19">
        <v>520.41</v>
      </c>
      <c r="G16" s="19">
        <v>88.58</v>
      </c>
      <c r="H16" s="19">
        <v>270.53</v>
      </c>
      <c r="I16" s="84">
        <v>26.58</v>
      </c>
      <c r="J16" s="84">
        <v>0</v>
      </c>
      <c r="K16" s="19">
        <v>0</v>
      </c>
      <c r="L16" s="19">
        <v>51.04</v>
      </c>
      <c r="M16" s="19">
        <v>0</v>
      </c>
      <c r="N16" s="19">
        <v>27.75</v>
      </c>
      <c r="O16" s="19">
        <v>9.57</v>
      </c>
      <c r="P16" s="19">
        <v>0.74</v>
      </c>
      <c r="Q16" s="84">
        <v>0.1</v>
      </c>
      <c r="R16" s="84">
        <v>0.64</v>
      </c>
      <c r="S16" s="19">
        <v>0</v>
      </c>
      <c r="T16" s="19">
        <v>45.62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</row>
    <row r="17" ht="18" customHeight="1" spans="1:25">
      <c r="A17" s="54"/>
      <c r="B17" s="54"/>
      <c r="C17" s="54"/>
      <c r="D17" s="54" t="s">
        <v>113</v>
      </c>
      <c r="E17" s="54" t="s">
        <v>114</v>
      </c>
      <c r="F17" s="19">
        <v>290.04</v>
      </c>
      <c r="G17" s="19">
        <v>49.08</v>
      </c>
      <c r="H17" s="19">
        <v>150.84</v>
      </c>
      <c r="I17" s="84">
        <v>14.84</v>
      </c>
      <c r="J17" s="84">
        <v>0</v>
      </c>
      <c r="K17" s="19">
        <v>0</v>
      </c>
      <c r="L17" s="19">
        <v>28.52</v>
      </c>
      <c r="M17" s="19">
        <v>0</v>
      </c>
      <c r="N17" s="19">
        <v>15.51</v>
      </c>
      <c r="O17" s="19">
        <v>5.35</v>
      </c>
      <c r="P17" s="19">
        <v>0.5</v>
      </c>
      <c r="Q17" s="84">
        <v>0.14</v>
      </c>
      <c r="R17" s="84">
        <v>0.36</v>
      </c>
      <c r="S17" s="19">
        <v>0</v>
      </c>
      <c r="T17" s="19">
        <v>25.4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</row>
    <row r="18" ht="18" customHeight="1" spans="1:25">
      <c r="A18" s="54" t="s">
        <v>115</v>
      </c>
      <c r="B18" s="54" t="s">
        <v>116</v>
      </c>
      <c r="C18" s="54" t="s">
        <v>97</v>
      </c>
      <c r="D18" s="54" t="s">
        <v>98</v>
      </c>
      <c r="E18" s="54" t="s">
        <v>117</v>
      </c>
      <c r="F18" s="19">
        <v>290.04</v>
      </c>
      <c r="G18" s="19">
        <v>49.08</v>
      </c>
      <c r="H18" s="19">
        <v>150.84</v>
      </c>
      <c r="I18" s="84">
        <v>14.84</v>
      </c>
      <c r="J18" s="84">
        <v>0</v>
      </c>
      <c r="K18" s="19">
        <v>0</v>
      </c>
      <c r="L18" s="19">
        <v>28.52</v>
      </c>
      <c r="M18" s="19">
        <v>0</v>
      </c>
      <c r="N18" s="19">
        <v>15.51</v>
      </c>
      <c r="O18" s="19">
        <v>5.35</v>
      </c>
      <c r="P18" s="19">
        <v>0.5</v>
      </c>
      <c r="Q18" s="84">
        <v>0.14</v>
      </c>
      <c r="R18" s="84">
        <v>0.36</v>
      </c>
      <c r="S18" s="19">
        <v>0</v>
      </c>
      <c r="T18" s="19">
        <v>25.4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</row>
    <row r="19" ht="18" customHeight="1" spans="1:25">
      <c r="A19" s="54"/>
      <c r="B19" s="54"/>
      <c r="C19" s="54"/>
      <c r="D19" s="54" t="s">
        <v>118</v>
      </c>
      <c r="E19" s="54" t="s">
        <v>119</v>
      </c>
      <c r="F19" s="19">
        <v>607.94</v>
      </c>
      <c r="G19" s="19">
        <v>121.36</v>
      </c>
      <c r="H19" s="19">
        <v>287.08</v>
      </c>
      <c r="I19" s="84">
        <v>33.58</v>
      </c>
      <c r="J19" s="84">
        <v>0</v>
      </c>
      <c r="K19" s="19">
        <v>0</v>
      </c>
      <c r="L19" s="19">
        <v>65.01</v>
      </c>
      <c r="M19" s="19">
        <v>0</v>
      </c>
      <c r="N19" s="19">
        <v>35.35</v>
      </c>
      <c r="O19" s="19">
        <v>12.19</v>
      </c>
      <c r="P19" s="19">
        <v>0.97</v>
      </c>
      <c r="Q19" s="84">
        <v>0.16</v>
      </c>
      <c r="R19" s="84">
        <v>0.81</v>
      </c>
      <c r="S19" s="19">
        <v>0</v>
      </c>
      <c r="T19" s="19">
        <v>52.4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</row>
    <row r="20" ht="18" customHeight="1" spans="1:25">
      <c r="A20" s="54" t="s">
        <v>115</v>
      </c>
      <c r="B20" s="54" t="s">
        <v>97</v>
      </c>
      <c r="C20" s="54" t="s">
        <v>97</v>
      </c>
      <c r="D20" s="54" t="s">
        <v>98</v>
      </c>
      <c r="E20" s="54" t="s">
        <v>120</v>
      </c>
      <c r="F20" s="19">
        <v>607.94</v>
      </c>
      <c r="G20" s="19">
        <v>121.36</v>
      </c>
      <c r="H20" s="19">
        <v>287.08</v>
      </c>
      <c r="I20" s="84">
        <v>33.58</v>
      </c>
      <c r="J20" s="84">
        <v>0</v>
      </c>
      <c r="K20" s="19">
        <v>0</v>
      </c>
      <c r="L20" s="19">
        <v>65.01</v>
      </c>
      <c r="M20" s="19">
        <v>0</v>
      </c>
      <c r="N20" s="19">
        <v>35.35</v>
      </c>
      <c r="O20" s="19">
        <v>12.19</v>
      </c>
      <c r="P20" s="19">
        <v>0.97</v>
      </c>
      <c r="Q20" s="84">
        <v>0.16</v>
      </c>
      <c r="R20" s="84">
        <v>0.81</v>
      </c>
      <c r="S20" s="19">
        <v>0</v>
      </c>
      <c r="T20" s="19">
        <v>52.4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</row>
    <row r="21" ht="18" customHeight="1" spans="1:25">
      <c r="A21" s="54"/>
      <c r="B21" s="54"/>
      <c r="C21" s="54"/>
      <c r="D21" s="54" t="s">
        <v>123</v>
      </c>
      <c r="E21" s="54" t="s">
        <v>124</v>
      </c>
      <c r="F21" s="19">
        <v>488.34</v>
      </c>
      <c r="G21" s="19">
        <v>91.93</v>
      </c>
      <c r="H21" s="19">
        <v>243.3</v>
      </c>
      <c r="I21" s="84">
        <v>25.8</v>
      </c>
      <c r="J21" s="84">
        <v>0</v>
      </c>
      <c r="K21" s="19">
        <v>0</v>
      </c>
      <c r="L21" s="19">
        <v>49.84</v>
      </c>
      <c r="M21" s="19">
        <v>0</v>
      </c>
      <c r="N21" s="19">
        <v>27.1</v>
      </c>
      <c r="O21" s="19">
        <v>9.34</v>
      </c>
      <c r="P21" s="19">
        <v>0.78</v>
      </c>
      <c r="Q21" s="84">
        <v>0.16</v>
      </c>
      <c r="R21" s="84">
        <v>0.62</v>
      </c>
      <c r="S21" s="19">
        <v>0</v>
      </c>
      <c r="T21" s="19">
        <v>40.25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</row>
    <row r="22" ht="18" customHeight="1" spans="1:25">
      <c r="A22" s="54" t="s">
        <v>115</v>
      </c>
      <c r="B22" s="54" t="s">
        <v>96</v>
      </c>
      <c r="C22" s="54" t="s">
        <v>97</v>
      </c>
      <c r="D22" s="54" t="s">
        <v>98</v>
      </c>
      <c r="E22" s="54" t="s">
        <v>125</v>
      </c>
      <c r="F22" s="19">
        <v>488.34</v>
      </c>
      <c r="G22" s="19">
        <v>91.93</v>
      </c>
      <c r="H22" s="19">
        <v>243.3</v>
      </c>
      <c r="I22" s="84">
        <v>25.8</v>
      </c>
      <c r="J22" s="84">
        <v>0</v>
      </c>
      <c r="K22" s="19">
        <v>0</v>
      </c>
      <c r="L22" s="19">
        <v>49.84</v>
      </c>
      <c r="M22" s="19">
        <v>0</v>
      </c>
      <c r="N22" s="19">
        <v>27.1</v>
      </c>
      <c r="O22" s="19">
        <v>9.34</v>
      </c>
      <c r="P22" s="19">
        <v>0.78</v>
      </c>
      <c r="Q22" s="84">
        <v>0.16</v>
      </c>
      <c r="R22" s="84">
        <v>0.62</v>
      </c>
      <c r="S22" s="19">
        <v>0</v>
      </c>
      <c r="T22" s="19">
        <v>40.25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</row>
    <row r="23" ht="18" customHeight="1" spans="1:25">
      <c r="A23" s="54"/>
      <c r="B23" s="54"/>
      <c r="C23" s="54"/>
      <c r="D23" s="54" t="s">
        <v>127</v>
      </c>
      <c r="E23" s="54" t="s">
        <v>128</v>
      </c>
      <c r="F23" s="19">
        <v>538.64</v>
      </c>
      <c r="G23" s="19">
        <v>98.21</v>
      </c>
      <c r="H23" s="19">
        <v>263.97</v>
      </c>
      <c r="I23" s="84">
        <v>29.66</v>
      </c>
      <c r="J23" s="84">
        <v>0</v>
      </c>
      <c r="K23" s="19">
        <v>0</v>
      </c>
      <c r="L23" s="19">
        <v>56.85</v>
      </c>
      <c r="M23" s="19">
        <v>0</v>
      </c>
      <c r="N23" s="19">
        <v>30.91</v>
      </c>
      <c r="O23" s="19">
        <v>10.66</v>
      </c>
      <c r="P23" s="19">
        <v>2.11</v>
      </c>
      <c r="Q23" s="84">
        <v>1.4</v>
      </c>
      <c r="R23" s="84">
        <v>0.71</v>
      </c>
      <c r="S23" s="19">
        <v>0</v>
      </c>
      <c r="T23" s="19">
        <v>46.27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</row>
    <row r="24" ht="18" customHeight="1" spans="1:25">
      <c r="A24" s="54" t="s">
        <v>115</v>
      </c>
      <c r="B24" s="54" t="s">
        <v>129</v>
      </c>
      <c r="C24" s="54" t="s">
        <v>97</v>
      </c>
      <c r="D24" s="54" t="s">
        <v>98</v>
      </c>
      <c r="E24" s="54" t="s">
        <v>130</v>
      </c>
      <c r="F24" s="19">
        <v>538.64</v>
      </c>
      <c r="G24" s="19">
        <v>98.21</v>
      </c>
      <c r="H24" s="19">
        <v>263.97</v>
      </c>
      <c r="I24" s="84">
        <v>29.66</v>
      </c>
      <c r="J24" s="84">
        <v>0</v>
      </c>
      <c r="K24" s="19">
        <v>0</v>
      </c>
      <c r="L24" s="19">
        <v>56.85</v>
      </c>
      <c r="M24" s="19">
        <v>0</v>
      </c>
      <c r="N24" s="19">
        <v>30.91</v>
      </c>
      <c r="O24" s="19">
        <v>10.66</v>
      </c>
      <c r="P24" s="19">
        <v>2.11</v>
      </c>
      <c r="Q24" s="84">
        <v>1.4</v>
      </c>
      <c r="R24" s="84">
        <v>0.71</v>
      </c>
      <c r="S24" s="19">
        <v>0</v>
      </c>
      <c r="T24" s="19">
        <v>46.27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</row>
    <row r="25" ht="18" customHeight="1" spans="1:25">
      <c r="A25" s="54"/>
      <c r="B25" s="54"/>
      <c r="C25" s="54"/>
      <c r="D25" s="54" t="s">
        <v>131</v>
      </c>
      <c r="E25" s="54" t="s">
        <v>132</v>
      </c>
      <c r="F25" s="19">
        <v>389.4</v>
      </c>
      <c r="G25" s="19">
        <v>71.59</v>
      </c>
      <c r="H25" s="19">
        <v>189.91</v>
      </c>
      <c r="I25" s="84">
        <v>21.42</v>
      </c>
      <c r="J25" s="84">
        <v>0</v>
      </c>
      <c r="K25" s="19">
        <v>0</v>
      </c>
      <c r="L25" s="19">
        <v>41.07</v>
      </c>
      <c r="M25" s="19">
        <v>0</v>
      </c>
      <c r="N25" s="19">
        <v>22.33</v>
      </c>
      <c r="O25" s="19">
        <v>7.7</v>
      </c>
      <c r="P25" s="19">
        <v>1.96</v>
      </c>
      <c r="Q25" s="84">
        <v>1.22</v>
      </c>
      <c r="R25" s="84">
        <v>0.74</v>
      </c>
      <c r="S25" s="19">
        <v>0</v>
      </c>
      <c r="T25" s="19">
        <v>33.42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</row>
    <row r="26" ht="18" customHeight="1" spans="1:25">
      <c r="A26" s="54" t="s">
        <v>115</v>
      </c>
      <c r="B26" s="54" t="s">
        <v>133</v>
      </c>
      <c r="C26" s="54" t="s">
        <v>97</v>
      </c>
      <c r="D26" s="54" t="s">
        <v>98</v>
      </c>
      <c r="E26" s="54" t="s">
        <v>134</v>
      </c>
      <c r="F26" s="19">
        <v>389.4</v>
      </c>
      <c r="G26" s="19">
        <v>71.59</v>
      </c>
      <c r="H26" s="19">
        <v>189.91</v>
      </c>
      <c r="I26" s="84">
        <v>21.42</v>
      </c>
      <c r="J26" s="84">
        <v>0</v>
      </c>
      <c r="K26" s="19">
        <v>0</v>
      </c>
      <c r="L26" s="19">
        <v>41.07</v>
      </c>
      <c r="M26" s="19">
        <v>0</v>
      </c>
      <c r="N26" s="19">
        <v>22.33</v>
      </c>
      <c r="O26" s="19">
        <v>7.7</v>
      </c>
      <c r="P26" s="19">
        <v>1.96</v>
      </c>
      <c r="Q26" s="84">
        <v>1.22</v>
      </c>
      <c r="R26" s="84">
        <v>0.74</v>
      </c>
      <c r="S26" s="19">
        <v>0</v>
      </c>
      <c r="T26" s="19">
        <v>33.42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</row>
    <row r="27" ht="18" customHeight="1" spans="1:25">
      <c r="A27" s="54"/>
      <c r="B27" s="54"/>
      <c r="C27" s="54"/>
      <c r="D27" s="54" t="s">
        <v>135</v>
      </c>
      <c r="E27" s="54" t="s">
        <v>136</v>
      </c>
      <c r="F27" s="19">
        <v>570.54</v>
      </c>
      <c r="G27" s="19">
        <v>90.36</v>
      </c>
      <c r="H27" s="19">
        <v>320.21</v>
      </c>
      <c r="I27" s="84">
        <v>28.61</v>
      </c>
      <c r="J27" s="84">
        <v>0</v>
      </c>
      <c r="K27" s="19">
        <v>0</v>
      </c>
      <c r="L27" s="19">
        <v>51.23</v>
      </c>
      <c r="M27" s="19">
        <v>0</v>
      </c>
      <c r="N27" s="19">
        <v>27.86</v>
      </c>
      <c r="O27" s="19">
        <v>9.61</v>
      </c>
      <c r="P27" s="19">
        <v>0.97</v>
      </c>
      <c r="Q27" s="84">
        <v>0.28</v>
      </c>
      <c r="R27" s="84">
        <v>0.69</v>
      </c>
      <c r="S27" s="19">
        <v>0</v>
      </c>
      <c r="T27" s="19">
        <v>41.69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</row>
    <row r="28" ht="18" customHeight="1" spans="1:25">
      <c r="A28" s="54" t="s">
        <v>115</v>
      </c>
      <c r="B28" s="54" t="s">
        <v>116</v>
      </c>
      <c r="C28" s="54" t="s">
        <v>97</v>
      </c>
      <c r="D28" s="54" t="s">
        <v>98</v>
      </c>
      <c r="E28" s="54" t="s">
        <v>117</v>
      </c>
      <c r="F28" s="19">
        <v>570.54</v>
      </c>
      <c r="G28" s="19">
        <v>90.36</v>
      </c>
      <c r="H28" s="19">
        <v>320.21</v>
      </c>
      <c r="I28" s="84">
        <v>28.61</v>
      </c>
      <c r="J28" s="84">
        <v>0</v>
      </c>
      <c r="K28" s="19">
        <v>0</v>
      </c>
      <c r="L28" s="19">
        <v>51.23</v>
      </c>
      <c r="M28" s="19">
        <v>0</v>
      </c>
      <c r="N28" s="19">
        <v>27.86</v>
      </c>
      <c r="O28" s="19">
        <v>9.61</v>
      </c>
      <c r="P28" s="19">
        <v>0.97</v>
      </c>
      <c r="Q28" s="84">
        <v>0.28</v>
      </c>
      <c r="R28" s="84">
        <v>0.69</v>
      </c>
      <c r="S28" s="19">
        <v>0</v>
      </c>
      <c r="T28" s="19">
        <v>41.69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</row>
    <row r="29" ht="18" customHeight="1" spans="1:25">
      <c r="A29" s="54"/>
      <c r="B29" s="54"/>
      <c r="C29" s="54"/>
      <c r="D29" s="54" t="s">
        <v>137</v>
      </c>
      <c r="E29" s="54" t="s">
        <v>138</v>
      </c>
      <c r="F29" s="19">
        <v>416.2</v>
      </c>
      <c r="G29" s="19">
        <v>79.87</v>
      </c>
      <c r="H29" s="19">
        <v>200.15</v>
      </c>
      <c r="I29" s="84">
        <v>22.99</v>
      </c>
      <c r="J29" s="84">
        <v>0</v>
      </c>
      <c r="K29" s="19">
        <v>0</v>
      </c>
      <c r="L29" s="19">
        <v>44.27</v>
      </c>
      <c r="M29" s="19">
        <v>0</v>
      </c>
      <c r="N29" s="19">
        <v>24.07</v>
      </c>
      <c r="O29" s="19">
        <v>8.3</v>
      </c>
      <c r="P29" s="19">
        <v>0.69</v>
      </c>
      <c r="Q29" s="84">
        <v>0.14</v>
      </c>
      <c r="R29" s="84">
        <v>0.55</v>
      </c>
      <c r="S29" s="19">
        <v>0</v>
      </c>
      <c r="T29" s="19">
        <v>35.86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</row>
    <row r="30" ht="18" customHeight="1" spans="1:25">
      <c r="A30" s="54" t="s">
        <v>115</v>
      </c>
      <c r="B30" s="54" t="s">
        <v>139</v>
      </c>
      <c r="C30" s="54" t="s">
        <v>97</v>
      </c>
      <c r="D30" s="54" t="s">
        <v>98</v>
      </c>
      <c r="E30" s="54" t="s">
        <v>140</v>
      </c>
      <c r="F30" s="19">
        <v>416.2</v>
      </c>
      <c r="G30" s="19">
        <v>79.87</v>
      </c>
      <c r="H30" s="19">
        <v>200.15</v>
      </c>
      <c r="I30" s="84">
        <v>22.99</v>
      </c>
      <c r="J30" s="84">
        <v>0</v>
      </c>
      <c r="K30" s="19">
        <v>0</v>
      </c>
      <c r="L30" s="19">
        <v>44.27</v>
      </c>
      <c r="M30" s="19">
        <v>0</v>
      </c>
      <c r="N30" s="19">
        <v>24.07</v>
      </c>
      <c r="O30" s="19">
        <v>8.3</v>
      </c>
      <c r="P30" s="19">
        <v>0.69</v>
      </c>
      <c r="Q30" s="84">
        <v>0.14</v>
      </c>
      <c r="R30" s="84">
        <v>0.55</v>
      </c>
      <c r="S30" s="19">
        <v>0</v>
      </c>
      <c r="T30" s="19">
        <v>35.86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</row>
    <row r="31" ht="18" customHeight="1" spans="1:25">
      <c r="A31" s="54"/>
      <c r="B31" s="54"/>
      <c r="C31" s="54"/>
      <c r="D31" s="54" t="s">
        <v>141</v>
      </c>
      <c r="E31" s="54" t="s">
        <v>142</v>
      </c>
      <c r="F31" s="19">
        <v>696.08</v>
      </c>
      <c r="G31" s="19">
        <v>129.33</v>
      </c>
      <c r="H31" s="19">
        <v>341.11</v>
      </c>
      <c r="I31" s="84">
        <v>37.86</v>
      </c>
      <c r="J31" s="84">
        <v>0</v>
      </c>
      <c r="K31" s="19">
        <v>0</v>
      </c>
      <c r="L31" s="19">
        <v>72.9</v>
      </c>
      <c r="M31" s="19">
        <v>0</v>
      </c>
      <c r="N31" s="19">
        <v>39.64</v>
      </c>
      <c r="O31" s="19">
        <v>13.67</v>
      </c>
      <c r="P31" s="19">
        <v>1.45</v>
      </c>
      <c r="Q31" s="84">
        <v>0.54</v>
      </c>
      <c r="R31" s="84">
        <v>0.91</v>
      </c>
      <c r="S31" s="19">
        <v>0</v>
      </c>
      <c r="T31" s="19">
        <v>60.12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</row>
    <row r="32" ht="18" customHeight="1" spans="1:25">
      <c r="A32" s="54" t="s">
        <v>115</v>
      </c>
      <c r="B32" s="54" t="s">
        <v>143</v>
      </c>
      <c r="C32" s="54" t="s">
        <v>97</v>
      </c>
      <c r="D32" s="54" t="s">
        <v>98</v>
      </c>
      <c r="E32" s="54" t="s">
        <v>144</v>
      </c>
      <c r="F32" s="19">
        <v>696.08</v>
      </c>
      <c r="G32" s="19">
        <v>129.33</v>
      </c>
      <c r="H32" s="19">
        <v>341.11</v>
      </c>
      <c r="I32" s="84">
        <v>37.86</v>
      </c>
      <c r="J32" s="84">
        <v>0</v>
      </c>
      <c r="K32" s="19">
        <v>0</v>
      </c>
      <c r="L32" s="19">
        <v>72.9</v>
      </c>
      <c r="M32" s="19">
        <v>0</v>
      </c>
      <c r="N32" s="19">
        <v>39.64</v>
      </c>
      <c r="O32" s="19">
        <v>13.67</v>
      </c>
      <c r="P32" s="19">
        <v>1.45</v>
      </c>
      <c r="Q32" s="84">
        <v>0.54</v>
      </c>
      <c r="R32" s="84">
        <v>0.91</v>
      </c>
      <c r="S32" s="19">
        <v>0</v>
      </c>
      <c r="T32" s="19">
        <v>60.12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</row>
    <row r="33" ht="18" customHeight="1" spans="1:25">
      <c r="A33" s="54"/>
      <c r="B33" s="54"/>
      <c r="C33" s="54"/>
      <c r="D33" s="54" t="s">
        <v>145</v>
      </c>
      <c r="E33" s="54" t="s">
        <v>146</v>
      </c>
      <c r="F33" s="19">
        <v>463.95</v>
      </c>
      <c r="G33" s="19">
        <v>85.08</v>
      </c>
      <c r="H33" s="19">
        <v>226.74</v>
      </c>
      <c r="I33" s="84">
        <v>25.54</v>
      </c>
      <c r="J33" s="84">
        <v>0</v>
      </c>
      <c r="K33" s="19">
        <v>0</v>
      </c>
      <c r="L33" s="19">
        <v>48.87</v>
      </c>
      <c r="M33" s="19">
        <v>0</v>
      </c>
      <c r="N33" s="19">
        <v>26.57</v>
      </c>
      <c r="O33" s="19">
        <v>9.16</v>
      </c>
      <c r="P33" s="19">
        <v>2.15</v>
      </c>
      <c r="Q33" s="84">
        <v>1.54</v>
      </c>
      <c r="R33" s="84">
        <v>0.61</v>
      </c>
      <c r="S33" s="19">
        <v>0</v>
      </c>
      <c r="T33" s="19">
        <v>39.84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</row>
    <row r="34" ht="18" customHeight="1" spans="1:25">
      <c r="A34" s="54" t="s">
        <v>147</v>
      </c>
      <c r="B34" s="54" t="s">
        <v>97</v>
      </c>
      <c r="C34" s="54" t="s">
        <v>97</v>
      </c>
      <c r="D34" s="54" t="s">
        <v>98</v>
      </c>
      <c r="E34" s="54" t="s">
        <v>148</v>
      </c>
      <c r="F34" s="19">
        <v>463.95</v>
      </c>
      <c r="G34" s="19">
        <v>85.08</v>
      </c>
      <c r="H34" s="19">
        <v>226.74</v>
      </c>
      <c r="I34" s="84">
        <v>25.54</v>
      </c>
      <c r="J34" s="84">
        <v>0</v>
      </c>
      <c r="K34" s="19">
        <v>0</v>
      </c>
      <c r="L34" s="19">
        <v>48.87</v>
      </c>
      <c r="M34" s="19">
        <v>0</v>
      </c>
      <c r="N34" s="19">
        <v>26.57</v>
      </c>
      <c r="O34" s="19">
        <v>9.16</v>
      </c>
      <c r="P34" s="19">
        <v>2.15</v>
      </c>
      <c r="Q34" s="84">
        <v>1.54</v>
      </c>
      <c r="R34" s="84">
        <v>0.61</v>
      </c>
      <c r="S34" s="19">
        <v>0</v>
      </c>
      <c r="T34" s="19">
        <v>39.84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</row>
    <row r="35" ht="18" customHeight="1" spans="1:25">
      <c r="A35" s="54"/>
      <c r="B35" s="54"/>
      <c r="C35" s="54"/>
      <c r="D35" s="54" t="s">
        <v>151</v>
      </c>
      <c r="E35" s="54" t="s">
        <v>152</v>
      </c>
      <c r="F35" s="19">
        <v>782.95</v>
      </c>
      <c r="G35" s="19">
        <v>145.42</v>
      </c>
      <c r="H35" s="19">
        <v>379.05</v>
      </c>
      <c r="I35" s="84">
        <v>43.7</v>
      </c>
      <c r="J35" s="84">
        <v>0</v>
      </c>
      <c r="K35" s="19">
        <v>0</v>
      </c>
      <c r="L35" s="19">
        <v>83.87</v>
      </c>
      <c r="M35" s="19">
        <v>0</v>
      </c>
      <c r="N35" s="19">
        <v>45.61</v>
      </c>
      <c r="O35" s="19">
        <v>15.73</v>
      </c>
      <c r="P35" s="19">
        <v>1.39</v>
      </c>
      <c r="Q35" s="84">
        <v>0.34</v>
      </c>
      <c r="R35" s="84">
        <v>1.05</v>
      </c>
      <c r="S35" s="19">
        <v>0</v>
      </c>
      <c r="T35" s="19">
        <v>68.18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</row>
    <row r="36" ht="18" customHeight="1" spans="1:25">
      <c r="A36" s="54" t="s">
        <v>153</v>
      </c>
      <c r="B36" s="54" t="s">
        <v>97</v>
      </c>
      <c r="C36" s="54" t="s">
        <v>97</v>
      </c>
      <c r="D36" s="54" t="s">
        <v>98</v>
      </c>
      <c r="E36" s="54" t="s">
        <v>154</v>
      </c>
      <c r="F36" s="19">
        <v>782.95</v>
      </c>
      <c r="G36" s="19">
        <v>145.42</v>
      </c>
      <c r="H36" s="19">
        <v>379.05</v>
      </c>
      <c r="I36" s="84">
        <v>43.7</v>
      </c>
      <c r="J36" s="84">
        <v>0</v>
      </c>
      <c r="K36" s="19">
        <v>0</v>
      </c>
      <c r="L36" s="19">
        <v>83.87</v>
      </c>
      <c r="M36" s="19">
        <v>0</v>
      </c>
      <c r="N36" s="19">
        <v>45.61</v>
      </c>
      <c r="O36" s="19">
        <v>15.73</v>
      </c>
      <c r="P36" s="19">
        <v>1.39</v>
      </c>
      <c r="Q36" s="84">
        <v>0.34</v>
      </c>
      <c r="R36" s="84">
        <v>1.05</v>
      </c>
      <c r="S36" s="19">
        <v>0</v>
      </c>
      <c r="T36" s="19">
        <v>68.18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</row>
    <row r="37" ht="18" customHeight="1" spans="1:25">
      <c r="A37" s="54"/>
      <c r="B37" s="54"/>
      <c r="C37" s="54"/>
      <c r="D37" s="54" t="s">
        <v>155</v>
      </c>
      <c r="E37" s="54" t="s">
        <v>156</v>
      </c>
      <c r="F37" s="19">
        <v>130.19</v>
      </c>
      <c r="G37" s="19">
        <v>25.03</v>
      </c>
      <c r="H37" s="19">
        <v>62.48</v>
      </c>
      <c r="I37" s="84">
        <v>7.18</v>
      </c>
      <c r="J37" s="84">
        <v>0</v>
      </c>
      <c r="K37" s="19">
        <v>0</v>
      </c>
      <c r="L37" s="19">
        <v>13.85</v>
      </c>
      <c r="M37" s="19">
        <v>0</v>
      </c>
      <c r="N37" s="19">
        <v>7.53</v>
      </c>
      <c r="O37" s="19">
        <v>2.6</v>
      </c>
      <c r="P37" s="19">
        <v>0.31</v>
      </c>
      <c r="Q37" s="84">
        <v>0.14</v>
      </c>
      <c r="R37" s="84">
        <v>0.17</v>
      </c>
      <c r="S37" s="19">
        <v>0</v>
      </c>
      <c r="T37" s="19">
        <v>11.21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</row>
    <row r="38" ht="18" customHeight="1" spans="1:25">
      <c r="A38" s="54" t="s">
        <v>115</v>
      </c>
      <c r="B38" s="54" t="s">
        <v>157</v>
      </c>
      <c r="C38" s="54" t="s">
        <v>97</v>
      </c>
      <c r="D38" s="54" t="s">
        <v>98</v>
      </c>
      <c r="E38" s="54" t="s">
        <v>158</v>
      </c>
      <c r="F38" s="19">
        <v>130.19</v>
      </c>
      <c r="G38" s="19">
        <v>25.03</v>
      </c>
      <c r="H38" s="19">
        <v>62.48</v>
      </c>
      <c r="I38" s="84">
        <v>7.18</v>
      </c>
      <c r="J38" s="84">
        <v>0</v>
      </c>
      <c r="K38" s="19">
        <v>0</v>
      </c>
      <c r="L38" s="19">
        <v>13.85</v>
      </c>
      <c r="M38" s="19">
        <v>0</v>
      </c>
      <c r="N38" s="19">
        <v>7.53</v>
      </c>
      <c r="O38" s="19">
        <v>2.6</v>
      </c>
      <c r="P38" s="19">
        <v>0.31</v>
      </c>
      <c r="Q38" s="84">
        <v>0.14</v>
      </c>
      <c r="R38" s="84">
        <v>0.17</v>
      </c>
      <c r="S38" s="19">
        <v>0</v>
      </c>
      <c r="T38" s="19">
        <v>11.21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</row>
    <row r="39" ht="18" customHeight="1" spans="1:25">
      <c r="A39" s="54"/>
      <c r="B39" s="54"/>
      <c r="C39" s="54"/>
      <c r="D39" s="54" t="s">
        <v>160</v>
      </c>
      <c r="E39" s="54" t="s">
        <v>161</v>
      </c>
      <c r="F39" s="19">
        <v>1566.73</v>
      </c>
      <c r="G39" s="19">
        <v>304.41</v>
      </c>
      <c r="H39" s="19">
        <v>746.75</v>
      </c>
      <c r="I39" s="84">
        <v>86.27</v>
      </c>
      <c r="J39" s="84">
        <v>0</v>
      </c>
      <c r="K39" s="19">
        <v>0</v>
      </c>
      <c r="L39" s="19">
        <v>166.35</v>
      </c>
      <c r="M39" s="19">
        <v>0</v>
      </c>
      <c r="N39" s="19">
        <v>90.45</v>
      </c>
      <c r="O39" s="19">
        <v>31.19</v>
      </c>
      <c r="P39" s="19">
        <v>6.74</v>
      </c>
      <c r="Q39" s="84">
        <v>4.66</v>
      </c>
      <c r="R39" s="84">
        <v>2.08</v>
      </c>
      <c r="S39" s="19">
        <v>0</v>
      </c>
      <c r="T39" s="19">
        <v>134.57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</row>
    <row r="40" ht="18" customHeight="1" spans="1:25">
      <c r="A40" s="54" t="s">
        <v>115</v>
      </c>
      <c r="B40" s="54" t="s">
        <v>162</v>
      </c>
      <c r="C40" s="54" t="s">
        <v>97</v>
      </c>
      <c r="D40" s="54" t="s">
        <v>98</v>
      </c>
      <c r="E40" s="54" t="s">
        <v>163</v>
      </c>
      <c r="F40" s="19">
        <v>1566.73</v>
      </c>
      <c r="G40" s="19">
        <v>304.41</v>
      </c>
      <c r="H40" s="19">
        <v>746.75</v>
      </c>
      <c r="I40" s="84">
        <v>86.27</v>
      </c>
      <c r="J40" s="84">
        <v>0</v>
      </c>
      <c r="K40" s="19">
        <v>0</v>
      </c>
      <c r="L40" s="19">
        <v>166.35</v>
      </c>
      <c r="M40" s="19">
        <v>0</v>
      </c>
      <c r="N40" s="19">
        <v>90.45</v>
      </c>
      <c r="O40" s="19">
        <v>31.19</v>
      </c>
      <c r="P40" s="19">
        <v>6.74</v>
      </c>
      <c r="Q40" s="84">
        <v>4.66</v>
      </c>
      <c r="R40" s="84">
        <v>2.08</v>
      </c>
      <c r="S40" s="19">
        <v>0</v>
      </c>
      <c r="T40" s="19">
        <v>134.57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</row>
    <row r="41" ht="18" customHeight="1" spans="1:25">
      <c r="A41" s="54"/>
      <c r="B41" s="54"/>
      <c r="C41" s="54"/>
      <c r="D41" s="54" t="s">
        <v>168</v>
      </c>
      <c r="E41" s="54" t="s">
        <v>169</v>
      </c>
      <c r="F41" s="19">
        <v>266.02</v>
      </c>
      <c r="G41" s="19">
        <v>47.62</v>
      </c>
      <c r="H41" s="19">
        <v>133.85</v>
      </c>
      <c r="I41" s="84">
        <v>14.86</v>
      </c>
      <c r="J41" s="84">
        <v>0</v>
      </c>
      <c r="K41" s="19">
        <v>0</v>
      </c>
      <c r="L41" s="19">
        <v>27.1</v>
      </c>
      <c r="M41" s="19">
        <v>0</v>
      </c>
      <c r="N41" s="19">
        <v>14.74</v>
      </c>
      <c r="O41" s="19">
        <v>5.08</v>
      </c>
      <c r="P41" s="19">
        <v>0.76</v>
      </c>
      <c r="Q41" s="84">
        <v>0.4</v>
      </c>
      <c r="R41" s="84">
        <v>0.36</v>
      </c>
      <c r="S41" s="19">
        <v>0</v>
      </c>
      <c r="T41" s="19">
        <v>22.01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</row>
    <row r="42" ht="18" customHeight="1" spans="1:25">
      <c r="A42" s="54" t="s">
        <v>170</v>
      </c>
      <c r="B42" s="54" t="s">
        <v>97</v>
      </c>
      <c r="C42" s="54" t="s">
        <v>97</v>
      </c>
      <c r="D42" s="54" t="s">
        <v>98</v>
      </c>
      <c r="E42" s="54" t="s">
        <v>171</v>
      </c>
      <c r="F42" s="19">
        <v>266.02</v>
      </c>
      <c r="G42" s="19">
        <v>47.62</v>
      </c>
      <c r="H42" s="19">
        <v>133.85</v>
      </c>
      <c r="I42" s="84">
        <v>14.86</v>
      </c>
      <c r="J42" s="84">
        <v>0</v>
      </c>
      <c r="K42" s="19">
        <v>0</v>
      </c>
      <c r="L42" s="19">
        <v>27.1</v>
      </c>
      <c r="M42" s="19">
        <v>0</v>
      </c>
      <c r="N42" s="19">
        <v>14.74</v>
      </c>
      <c r="O42" s="19">
        <v>5.08</v>
      </c>
      <c r="P42" s="19">
        <v>0.76</v>
      </c>
      <c r="Q42" s="84">
        <v>0.4</v>
      </c>
      <c r="R42" s="84">
        <v>0.36</v>
      </c>
      <c r="S42" s="19">
        <v>0</v>
      </c>
      <c r="T42" s="19">
        <v>22.01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</row>
    <row r="43" ht="18" customHeight="1" spans="1:25">
      <c r="A43" s="54"/>
      <c r="B43" s="54"/>
      <c r="C43" s="54"/>
      <c r="D43" s="54" t="s">
        <v>172</v>
      </c>
      <c r="E43" s="54" t="s">
        <v>173</v>
      </c>
      <c r="F43" s="19">
        <v>253.95</v>
      </c>
      <c r="G43" s="19">
        <v>45.07</v>
      </c>
      <c r="H43" s="19">
        <v>129.4</v>
      </c>
      <c r="I43" s="84">
        <v>14.3</v>
      </c>
      <c r="J43" s="84">
        <v>0</v>
      </c>
      <c r="K43" s="19">
        <v>0</v>
      </c>
      <c r="L43" s="19">
        <v>25.43</v>
      </c>
      <c r="M43" s="19">
        <v>0</v>
      </c>
      <c r="N43" s="19">
        <v>13.83</v>
      </c>
      <c r="O43" s="19">
        <v>4.77</v>
      </c>
      <c r="P43" s="19">
        <v>0.51</v>
      </c>
      <c r="Q43" s="84">
        <v>0.16</v>
      </c>
      <c r="R43" s="84">
        <v>0.35</v>
      </c>
      <c r="S43" s="19">
        <v>0</v>
      </c>
      <c r="T43" s="19">
        <v>20.64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</row>
    <row r="44" ht="18" customHeight="1" spans="1:25">
      <c r="A44" s="54" t="s">
        <v>174</v>
      </c>
      <c r="B44" s="54" t="s">
        <v>97</v>
      </c>
      <c r="C44" s="54" t="s">
        <v>97</v>
      </c>
      <c r="D44" s="54" t="s">
        <v>98</v>
      </c>
      <c r="E44" s="54" t="s">
        <v>175</v>
      </c>
      <c r="F44" s="19">
        <v>253.95</v>
      </c>
      <c r="G44" s="19">
        <v>45.07</v>
      </c>
      <c r="H44" s="19">
        <v>129.4</v>
      </c>
      <c r="I44" s="84">
        <v>14.3</v>
      </c>
      <c r="J44" s="84">
        <v>0</v>
      </c>
      <c r="K44" s="19">
        <v>0</v>
      </c>
      <c r="L44" s="19">
        <v>25.43</v>
      </c>
      <c r="M44" s="19">
        <v>0</v>
      </c>
      <c r="N44" s="19">
        <v>13.83</v>
      </c>
      <c r="O44" s="19">
        <v>4.77</v>
      </c>
      <c r="P44" s="19">
        <v>0.51</v>
      </c>
      <c r="Q44" s="84">
        <v>0.16</v>
      </c>
      <c r="R44" s="84">
        <v>0.35</v>
      </c>
      <c r="S44" s="19">
        <v>0</v>
      </c>
      <c r="T44" s="19">
        <v>20.64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</row>
    <row r="45" ht="18" customHeight="1" spans="1:25">
      <c r="A45" s="54"/>
      <c r="B45" s="54"/>
      <c r="C45" s="54"/>
      <c r="D45" s="54" t="s">
        <v>177</v>
      </c>
      <c r="E45" s="54" t="s">
        <v>178</v>
      </c>
      <c r="F45" s="19">
        <v>367.27</v>
      </c>
      <c r="G45" s="19">
        <v>67.55</v>
      </c>
      <c r="H45" s="19">
        <v>179.77</v>
      </c>
      <c r="I45" s="84">
        <v>20.25</v>
      </c>
      <c r="J45" s="84">
        <v>0</v>
      </c>
      <c r="K45" s="19">
        <v>0</v>
      </c>
      <c r="L45" s="19">
        <v>38.89</v>
      </c>
      <c r="M45" s="19">
        <v>0</v>
      </c>
      <c r="N45" s="19">
        <v>21.15</v>
      </c>
      <c r="O45" s="19">
        <v>7.29</v>
      </c>
      <c r="P45" s="19">
        <v>0.77</v>
      </c>
      <c r="Q45" s="84">
        <v>0.28</v>
      </c>
      <c r="R45" s="84">
        <v>0.49</v>
      </c>
      <c r="S45" s="19">
        <v>0</v>
      </c>
      <c r="T45" s="19">
        <v>31.6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</row>
    <row r="46" ht="18" customHeight="1" spans="1:25">
      <c r="A46" s="54" t="s">
        <v>115</v>
      </c>
      <c r="B46" s="54" t="s">
        <v>110</v>
      </c>
      <c r="C46" s="54" t="s">
        <v>97</v>
      </c>
      <c r="D46" s="54" t="s">
        <v>98</v>
      </c>
      <c r="E46" s="54" t="s">
        <v>179</v>
      </c>
      <c r="F46" s="19">
        <v>367.27</v>
      </c>
      <c r="G46" s="19">
        <v>67.55</v>
      </c>
      <c r="H46" s="19">
        <v>179.77</v>
      </c>
      <c r="I46" s="84">
        <v>20.25</v>
      </c>
      <c r="J46" s="84">
        <v>0</v>
      </c>
      <c r="K46" s="19">
        <v>0</v>
      </c>
      <c r="L46" s="19">
        <v>38.89</v>
      </c>
      <c r="M46" s="19">
        <v>0</v>
      </c>
      <c r="N46" s="19">
        <v>21.15</v>
      </c>
      <c r="O46" s="19">
        <v>7.29</v>
      </c>
      <c r="P46" s="19">
        <v>0.77</v>
      </c>
      <c r="Q46" s="84">
        <v>0.28</v>
      </c>
      <c r="R46" s="84">
        <v>0.49</v>
      </c>
      <c r="S46" s="19">
        <v>0</v>
      </c>
      <c r="T46" s="19">
        <v>31.6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</row>
    <row r="47" ht="18" customHeight="1" spans="1:25">
      <c r="A47" s="54"/>
      <c r="B47" s="54"/>
      <c r="C47" s="54"/>
      <c r="D47" s="54" t="s">
        <v>188</v>
      </c>
      <c r="E47" s="54" t="s">
        <v>189</v>
      </c>
      <c r="F47" s="19">
        <v>305.71</v>
      </c>
      <c r="G47" s="19">
        <v>55.64</v>
      </c>
      <c r="H47" s="19">
        <v>149.84</v>
      </c>
      <c r="I47" s="84">
        <v>16.83</v>
      </c>
      <c r="J47" s="84">
        <v>0</v>
      </c>
      <c r="K47" s="19">
        <v>0</v>
      </c>
      <c r="L47" s="19">
        <v>32.19</v>
      </c>
      <c r="M47" s="19">
        <v>0</v>
      </c>
      <c r="N47" s="19">
        <v>17.5</v>
      </c>
      <c r="O47" s="19">
        <v>6.04</v>
      </c>
      <c r="P47" s="19">
        <v>1.42</v>
      </c>
      <c r="Q47" s="84">
        <v>1.02</v>
      </c>
      <c r="R47" s="84">
        <v>0.4</v>
      </c>
      <c r="S47" s="19">
        <v>0</v>
      </c>
      <c r="T47" s="19">
        <v>26.25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</row>
    <row r="48" ht="18" customHeight="1" spans="1:25">
      <c r="A48" s="54" t="s">
        <v>115</v>
      </c>
      <c r="B48" s="54" t="s">
        <v>106</v>
      </c>
      <c r="C48" s="54" t="s">
        <v>97</v>
      </c>
      <c r="D48" s="54" t="s">
        <v>98</v>
      </c>
      <c r="E48" s="54" t="s">
        <v>190</v>
      </c>
      <c r="F48" s="19">
        <v>305.71</v>
      </c>
      <c r="G48" s="19">
        <v>55.64</v>
      </c>
      <c r="H48" s="19">
        <v>149.84</v>
      </c>
      <c r="I48" s="84">
        <v>16.83</v>
      </c>
      <c r="J48" s="84">
        <v>0</v>
      </c>
      <c r="K48" s="19">
        <v>0</v>
      </c>
      <c r="L48" s="19">
        <v>32.19</v>
      </c>
      <c r="M48" s="19">
        <v>0</v>
      </c>
      <c r="N48" s="19">
        <v>17.5</v>
      </c>
      <c r="O48" s="19">
        <v>6.04</v>
      </c>
      <c r="P48" s="19">
        <v>1.42</v>
      </c>
      <c r="Q48" s="84">
        <v>1.02</v>
      </c>
      <c r="R48" s="84">
        <v>0.4</v>
      </c>
      <c r="S48" s="19">
        <v>0</v>
      </c>
      <c r="T48" s="19">
        <v>26.25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</row>
    <row r="49" ht="18" customHeight="1" spans="1:25">
      <c r="A49" s="54"/>
      <c r="B49" s="54"/>
      <c r="C49" s="54"/>
      <c r="D49" s="54" t="s">
        <v>191</v>
      </c>
      <c r="E49" s="54" t="s">
        <v>192</v>
      </c>
      <c r="F49" s="19">
        <v>413.87</v>
      </c>
      <c r="G49" s="19">
        <v>75.32</v>
      </c>
      <c r="H49" s="19">
        <v>203.52</v>
      </c>
      <c r="I49" s="84">
        <v>22.84</v>
      </c>
      <c r="J49" s="84">
        <v>0</v>
      </c>
      <c r="K49" s="19">
        <v>0</v>
      </c>
      <c r="L49" s="19">
        <v>43.74</v>
      </c>
      <c r="M49" s="19">
        <v>0</v>
      </c>
      <c r="N49" s="19">
        <v>23.79</v>
      </c>
      <c r="O49" s="19">
        <v>8.2</v>
      </c>
      <c r="P49" s="19">
        <v>0.83</v>
      </c>
      <c r="Q49" s="84">
        <v>0.28</v>
      </c>
      <c r="R49" s="84">
        <v>0.55</v>
      </c>
      <c r="S49" s="19">
        <v>0</v>
      </c>
      <c r="T49" s="19">
        <v>35.63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</row>
    <row r="50" ht="18" customHeight="1" spans="1:25">
      <c r="A50" s="54" t="s">
        <v>193</v>
      </c>
      <c r="B50" s="54" t="s">
        <v>97</v>
      </c>
      <c r="C50" s="54" t="s">
        <v>97</v>
      </c>
      <c r="D50" s="54" t="s">
        <v>98</v>
      </c>
      <c r="E50" s="54" t="s">
        <v>194</v>
      </c>
      <c r="F50" s="19">
        <v>413.87</v>
      </c>
      <c r="G50" s="19">
        <v>75.32</v>
      </c>
      <c r="H50" s="19">
        <v>203.52</v>
      </c>
      <c r="I50" s="84">
        <v>22.84</v>
      </c>
      <c r="J50" s="84">
        <v>0</v>
      </c>
      <c r="K50" s="19">
        <v>0</v>
      </c>
      <c r="L50" s="19">
        <v>43.74</v>
      </c>
      <c r="M50" s="19">
        <v>0</v>
      </c>
      <c r="N50" s="19">
        <v>23.79</v>
      </c>
      <c r="O50" s="19">
        <v>8.2</v>
      </c>
      <c r="P50" s="19">
        <v>0.83</v>
      </c>
      <c r="Q50" s="84">
        <v>0.28</v>
      </c>
      <c r="R50" s="84">
        <v>0.55</v>
      </c>
      <c r="S50" s="19">
        <v>0</v>
      </c>
      <c r="T50" s="19">
        <v>35.63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</row>
    <row r="51" ht="18" customHeight="1" spans="1:25">
      <c r="A51" s="54"/>
      <c r="B51" s="54"/>
      <c r="C51" s="54"/>
      <c r="D51" s="54" t="s">
        <v>195</v>
      </c>
      <c r="E51" s="54" t="s">
        <v>196</v>
      </c>
      <c r="F51" s="19">
        <v>211.19</v>
      </c>
      <c r="G51" s="19">
        <v>38.89</v>
      </c>
      <c r="H51" s="19">
        <v>103.37</v>
      </c>
      <c r="I51" s="84">
        <v>11.65</v>
      </c>
      <c r="J51" s="84">
        <v>0</v>
      </c>
      <c r="K51" s="19">
        <v>0</v>
      </c>
      <c r="L51" s="19">
        <v>22.34</v>
      </c>
      <c r="M51" s="19">
        <v>0</v>
      </c>
      <c r="N51" s="19">
        <v>12.15</v>
      </c>
      <c r="O51" s="19">
        <v>4.19</v>
      </c>
      <c r="P51" s="19">
        <v>0.42</v>
      </c>
      <c r="Q51" s="84">
        <v>0.14</v>
      </c>
      <c r="R51" s="84">
        <v>0.28</v>
      </c>
      <c r="S51" s="19">
        <v>0</v>
      </c>
      <c r="T51" s="19">
        <v>18.18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</row>
    <row r="52" ht="18" customHeight="1" spans="1:25">
      <c r="A52" s="54" t="s">
        <v>197</v>
      </c>
      <c r="B52" s="54" t="s">
        <v>97</v>
      </c>
      <c r="C52" s="54" t="s">
        <v>97</v>
      </c>
      <c r="D52" s="54" t="s">
        <v>98</v>
      </c>
      <c r="E52" s="54" t="s">
        <v>198</v>
      </c>
      <c r="F52" s="19">
        <v>211.19</v>
      </c>
      <c r="G52" s="19">
        <v>38.89</v>
      </c>
      <c r="H52" s="19">
        <v>103.37</v>
      </c>
      <c r="I52" s="84">
        <v>11.65</v>
      </c>
      <c r="J52" s="84">
        <v>0</v>
      </c>
      <c r="K52" s="19">
        <v>0</v>
      </c>
      <c r="L52" s="19">
        <v>22.34</v>
      </c>
      <c r="M52" s="19">
        <v>0</v>
      </c>
      <c r="N52" s="19">
        <v>12.15</v>
      </c>
      <c r="O52" s="19">
        <v>4.19</v>
      </c>
      <c r="P52" s="19">
        <v>0.42</v>
      </c>
      <c r="Q52" s="84">
        <v>0.14</v>
      </c>
      <c r="R52" s="84">
        <v>0.28</v>
      </c>
      <c r="S52" s="19">
        <v>0</v>
      </c>
      <c r="T52" s="19">
        <v>18.18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</row>
    <row r="53" ht="18" customHeight="1" spans="1:25">
      <c r="A53" s="54"/>
      <c r="B53" s="54"/>
      <c r="C53" s="54"/>
      <c r="D53" s="54" t="s">
        <v>199</v>
      </c>
      <c r="E53" s="54" t="s">
        <v>200</v>
      </c>
      <c r="F53" s="19">
        <v>421.33</v>
      </c>
      <c r="G53" s="19">
        <v>78.78</v>
      </c>
      <c r="H53" s="19">
        <v>204.33</v>
      </c>
      <c r="I53" s="84">
        <v>23.2</v>
      </c>
      <c r="J53" s="84">
        <v>0</v>
      </c>
      <c r="K53" s="19">
        <v>0</v>
      </c>
      <c r="L53" s="19">
        <v>44.67</v>
      </c>
      <c r="M53" s="19">
        <v>0</v>
      </c>
      <c r="N53" s="19">
        <v>24.29</v>
      </c>
      <c r="O53" s="19">
        <v>8.38</v>
      </c>
      <c r="P53" s="19">
        <v>1.48</v>
      </c>
      <c r="Q53" s="84">
        <v>0.92</v>
      </c>
      <c r="R53" s="84">
        <v>0.56</v>
      </c>
      <c r="S53" s="19">
        <v>0</v>
      </c>
      <c r="T53" s="19">
        <v>36.2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</row>
    <row r="54" ht="18" customHeight="1" spans="1:25">
      <c r="A54" s="54" t="s">
        <v>201</v>
      </c>
      <c r="B54" s="54" t="s">
        <v>96</v>
      </c>
      <c r="C54" s="54" t="s">
        <v>97</v>
      </c>
      <c r="D54" s="54" t="s">
        <v>98</v>
      </c>
      <c r="E54" s="54" t="s">
        <v>202</v>
      </c>
      <c r="F54" s="19">
        <v>421.33</v>
      </c>
      <c r="G54" s="19">
        <v>78.78</v>
      </c>
      <c r="H54" s="19">
        <v>204.33</v>
      </c>
      <c r="I54" s="84">
        <v>23.2</v>
      </c>
      <c r="J54" s="84">
        <v>0</v>
      </c>
      <c r="K54" s="19">
        <v>0</v>
      </c>
      <c r="L54" s="19">
        <v>44.67</v>
      </c>
      <c r="M54" s="19">
        <v>0</v>
      </c>
      <c r="N54" s="19">
        <v>24.29</v>
      </c>
      <c r="O54" s="19">
        <v>8.38</v>
      </c>
      <c r="P54" s="19">
        <v>1.48</v>
      </c>
      <c r="Q54" s="84">
        <v>0.92</v>
      </c>
      <c r="R54" s="84">
        <v>0.56</v>
      </c>
      <c r="S54" s="19">
        <v>0</v>
      </c>
      <c r="T54" s="19">
        <v>36.2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</row>
    <row r="55" ht="18" customHeight="1" spans="1:25">
      <c r="A55" s="54"/>
      <c r="B55" s="54"/>
      <c r="C55" s="54"/>
      <c r="D55" s="54" t="s">
        <v>205</v>
      </c>
      <c r="E55" s="54" t="s">
        <v>206</v>
      </c>
      <c r="F55" s="19">
        <v>425.43</v>
      </c>
      <c r="G55" s="19">
        <v>76.26</v>
      </c>
      <c r="H55" s="19">
        <v>212.9</v>
      </c>
      <c r="I55" s="84">
        <v>23.67</v>
      </c>
      <c r="J55" s="84">
        <v>0</v>
      </c>
      <c r="K55" s="19">
        <v>0</v>
      </c>
      <c r="L55" s="19">
        <v>43.94</v>
      </c>
      <c r="M55" s="19">
        <v>0</v>
      </c>
      <c r="N55" s="19">
        <v>23.89</v>
      </c>
      <c r="O55" s="19">
        <v>8.24</v>
      </c>
      <c r="P55" s="19">
        <v>0.79</v>
      </c>
      <c r="Q55" s="84">
        <v>0.22</v>
      </c>
      <c r="R55" s="84">
        <v>0.57</v>
      </c>
      <c r="S55" s="19">
        <v>0</v>
      </c>
      <c r="T55" s="19">
        <v>35.74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</row>
    <row r="56" ht="18" customHeight="1" spans="1:25">
      <c r="A56" s="54" t="s">
        <v>115</v>
      </c>
      <c r="B56" s="54" t="s">
        <v>102</v>
      </c>
      <c r="C56" s="54" t="s">
        <v>97</v>
      </c>
      <c r="D56" s="54" t="s">
        <v>98</v>
      </c>
      <c r="E56" s="54" t="s">
        <v>207</v>
      </c>
      <c r="F56" s="19">
        <v>425.43</v>
      </c>
      <c r="G56" s="19">
        <v>76.26</v>
      </c>
      <c r="H56" s="19">
        <v>212.9</v>
      </c>
      <c r="I56" s="84">
        <v>23.67</v>
      </c>
      <c r="J56" s="84">
        <v>0</v>
      </c>
      <c r="K56" s="19">
        <v>0</v>
      </c>
      <c r="L56" s="19">
        <v>43.94</v>
      </c>
      <c r="M56" s="19">
        <v>0</v>
      </c>
      <c r="N56" s="19">
        <v>23.89</v>
      </c>
      <c r="O56" s="19">
        <v>8.24</v>
      </c>
      <c r="P56" s="19">
        <v>0.79</v>
      </c>
      <c r="Q56" s="84">
        <v>0.22</v>
      </c>
      <c r="R56" s="84">
        <v>0.57</v>
      </c>
      <c r="S56" s="19">
        <v>0</v>
      </c>
      <c r="T56" s="19">
        <v>35.74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</row>
    <row r="57" ht="18" customHeight="1" spans="1:25">
      <c r="A57" s="54"/>
      <c r="B57" s="54"/>
      <c r="C57" s="54"/>
      <c r="D57" s="54" t="s">
        <v>208</v>
      </c>
      <c r="E57" s="54" t="s">
        <v>209</v>
      </c>
      <c r="F57" s="19">
        <v>228.83</v>
      </c>
      <c r="G57" s="19">
        <v>41.88</v>
      </c>
      <c r="H57" s="19">
        <v>112.16</v>
      </c>
      <c r="I57" s="84">
        <v>12.61</v>
      </c>
      <c r="J57" s="84">
        <v>0</v>
      </c>
      <c r="K57" s="19">
        <v>0</v>
      </c>
      <c r="L57" s="19">
        <v>24.17</v>
      </c>
      <c r="M57" s="19">
        <v>0</v>
      </c>
      <c r="N57" s="19">
        <v>13.14</v>
      </c>
      <c r="O57" s="19">
        <v>4.53</v>
      </c>
      <c r="P57" s="19">
        <v>0.66</v>
      </c>
      <c r="Q57" s="84">
        <v>0.36</v>
      </c>
      <c r="R57" s="84">
        <v>0.3</v>
      </c>
      <c r="S57" s="19">
        <v>0</v>
      </c>
      <c r="T57" s="19">
        <v>19.68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</row>
    <row r="58" ht="18" customHeight="1" spans="1:25">
      <c r="A58" s="54" t="s">
        <v>115</v>
      </c>
      <c r="B58" s="54" t="s">
        <v>210</v>
      </c>
      <c r="C58" s="54" t="s">
        <v>97</v>
      </c>
      <c r="D58" s="54" t="s">
        <v>98</v>
      </c>
      <c r="E58" s="54" t="s">
        <v>211</v>
      </c>
      <c r="F58" s="19">
        <v>228.83</v>
      </c>
      <c r="G58" s="19">
        <v>41.88</v>
      </c>
      <c r="H58" s="19">
        <v>112.16</v>
      </c>
      <c r="I58" s="84">
        <v>12.61</v>
      </c>
      <c r="J58" s="84">
        <v>0</v>
      </c>
      <c r="K58" s="19">
        <v>0</v>
      </c>
      <c r="L58" s="19">
        <v>24.17</v>
      </c>
      <c r="M58" s="19">
        <v>0</v>
      </c>
      <c r="N58" s="19">
        <v>13.14</v>
      </c>
      <c r="O58" s="19">
        <v>4.53</v>
      </c>
      <c r="P58" s="19">
        <v>0.66</v>
      </c>
      <c r="Q58" s="84">
        <v>0.36</v>
      </c>
      <c r="R58" s="84">
        <v>0.3</v>
      </c>
      <c r="S58" s="19">
        <v>0</v>
      </c>
      <c r="T58" s="19">
        <v>19.68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</row>
    <row r="59" ht="18" customHeight="1" spans="1:25">
      <c r="A59" s="54"/>
      <c r="B59" s="54"/>
      <c r="C59" s="54"/>
      <c r="D59" s="54" t="s">
        <v>212</v>
      </c>
      <c r="E59" s="54" t="s">
        <v>213</v>
      </c>
      <c r="F59" s="19">
        <v>396.45</v>
      </c>
      <c r="G59" s="19">
        <v>72.36</v>
      </c>
      <c r="H59" s="19">
        <v>194.57</v>
      </c>
      <c r="I59" s="84">
        <v>21.86</v>
      </c>
      <c r="J59" s="84">
        <v>0</v>
      </c>
      <c r="K59" s="19">
        <v>0</v>
      </c>
      <c r="L59" s="19">
        <v>41.93</v>
      </c>
      <c r="M59" s="19">
        <v>0</v>
      </c>
      <c r="N59" s="19">
        <v>22.8</v>
      </c>
      <c r="O59" s="19">
        <v>7.86</v>
      </c>
      <c r="P59" s="19">
        <v>0.98</v>
      </c>
      <c r="Q59" s="84">
        <v>0.46</v>
      </c>
      <c r="R59" s="84">
        <v>0.52</v>
      </c>
      <c r="S59" s="19">
        <v>0</v>
      </c>
      <c r="T59" s="19">
        <v>34.09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</row>
    <row r="60" ht="18" customHeight="1" spans="1:25">
      <c r="A60" s="54" t="s">
        <v>170</v>
      </c>
      <c r="B60" s="54" t="s">
        <v>96</v>
      </c>
      <c r="C60" s="54" t="s">
        <v>97</v>
      </c>
      <c r="D60" s="54" t="s">
        <v>98</v>
      </c>
      <c r="E60" s="54" t="s">
        <v>214</v>
      </c>
      <c r="F60" s="19">
        <v>396.45</v>
      </c>
      <c r="G60" s="19">
        <v>72.36</v>
      </c>
      <c r="H60" s="19">
        <v>194.57</v>
      </c>
      <c r="I60" s="84">
        <v>21.86</v>
      </c>
      <c r="J60" s="84">
        <v>0</v>
      </c>
      <c r="K60" s="19">
        <v>0</v>
      </c>
      <c r="L60" s="19">
        <v>41.93</v>
      </c>
      <c r="M60" s="19">
        <v>0</v>
      </c>
      <c r="N60" s="19">
        <v>22.8</v>
      </c>
      <c r="O60" s="19">
        <v>7.86</v>
      </c>
      <c r="P60" s="19">
        <v>0.98</v>
      </c>
      <c r="Q60" s="84">
        <v>0.46</v>
      </c>
      <c r="R60" s="84">
        <v>0.52</v>
      </c>
      <c r="S60" s="19">
        <v>0</v>
      </c>
      <c r="T60" s="19">
        <v>34.09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</row>
    <row r="61" ht="18" customHeight="1" spans="1:25">
      <c r="A61" s="54"/>
      <c r="B61" s="54"/>
      <c r="C61" s="54"/>
      <c r="D61" s="54" t="s">
        <v>215</v>
      </c>
      <c r="E61" s="54" t="s">
        <v>216</v>
      </c>
      <c r="F61" s="19">
        <v>267.6</v>
      </c>
      <c r="G61" s="19">
        <v>49.16</v>
      </c>
      <c r="H61" s="19">
        <v>131</v>
      </c>
      <c r="I61" s="84">
        <v>14.75</v>
      </c>
      <c r="J61" s="84">
        <v>0</v>
      </c>
      <c r="K61" s="19">
        <v>0</v>
      </c>
      <c r="L61" s="19">
        <v>28.31</v>
      </c>
      <c r="M61" s="19">
        <v>0</v>
      </c>
      <c r="N61" s="19">
        <v>15.4</v>
      </c>
      <c r="O61" s="19">
        <v>5.31</v>
      </c>
      <c r="P61" s="19">
        <v>0.65</v>
      </c>
      <c r="Q61" s="84">
        <v>0.3</v>
      </c>
      <c r="R61" s="84">
        <v>0.35</v>
      </c>
      <c r="S61" s="19">
        <v>0</v>
      </c>
      <c r="T61" s="19">
        <v>23.02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</row>
    <row r="62" ht="18" customHeight="1" spans="1:25">
      <c r="A62" s="54" t="s">
        <v>170</v>
      </c>
      <c r="B62" s="54" t="s">
        <v>162</v>
      </c>
      <c r="C62" s="54" t="s">
        <v>97</v>
      </c>
      <c r="D62" s="54" t="s">
        <v>98</v>
      </c>
      <c r="E62" s="54" t="s">
        <v>217</v>
      </c>
      <c r="F62" s="19">
        <v>267.6</v>
      </c>
      <c r="G62" s="19">
        <v>49.16</v>
      </c>
      <c r="H62" s="19">
        <v>131</v>
      </c>
      <c r="I62" s="84">
        <v>14.75</v>
      </c>
      <c r="J62" s="84">
        <v>0</v>
      </c>
      <c r="K62" s="19">
        <v>0</v>
      </c>
      <c r="L62" s="19">
        <v>28.31</v>
      </c>
      <c r="M62" s="19">
        <v>0</v>
      </c>
      <c r="N62" s="19">
        <v>15.4</v>
      </c>
      <c r="O62" s="19">
        <v>5.31</v>
      </c>
      <c r="P62" s="19">
        <v>0.65</v>
      </c>
      <c r="Q62" s="84">
        <v>0.3</v>
      </c>
      <c r="R62" s="84">
        <v>0.35</v>
      </c>
      <c r="S62" s="19">
        <v>0</v>
      </c>
      <c r="T62" s="19">
        <v>23.02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</row>
    <row r="63" ht="18" customHeight="1" spans="1:25">
      <c r="A63" s="54"/>
      <c r="B63" s="54"/>
      <c r="C63" s="54"/>
      <c r="D63" s="54" t="s">
        <v>218</v>
      </c>
      <c r="E63" s="54" t="s">
        <v>219</v>
      </c>
      <c r="F63" s="19">
        <v>291.23</v>
      </c>
      <c r="G63" s="19">
        <v>52.53</v>
      </c>
      <c r="H63" s="19">
        <v>146.61</v>
      </c>
      <c r="I63" s="84">
        <v>16.32</v>
      </c>
      <c r="J63" s="84">
        <v>0</v>
      </c>
      <c r="K63" s="19">
        <v>0</v>
      </c>
      <c r="L63" s="19">
        <v>29.66</v>
      </c>
      <c r="M63" s="19">
        <v>0</v>
      </c>
      <c r="N63" s="19">
        <v>16.13</v>
      </c>
      <c r="O63" s="19">
        <v>5.56</v>
      </c>
      <c r="P63" s="19">
        <v>0.39</v>
      </c>
      <c r="Q63" s="84">
        <v>0</v>
      </c>
      <c r="R63" s="84">
        <v>0.39</v>
      </c>
      <c r="S63" s="19">
        <v>0</v>
      </c>
      <c r="T63" s="19">
        <v>24.03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</row>
    <row r="64" ht="18" customHeight="1" spans="1:25">
      <c r="A64" s="54" t="s">
        <v>220</v>
      </c>
      <c r="B64" s="54" t="s">
        <v>97</v>
      </c>
      <c r="C64" s="54" t="s">
        <v>97</v>
      </c>
      <c r="D64" s="54" t="s">
        <v>98</v>
      </c>
      <c r="E64" s="54" t="s">
        <v>221</v>
      </c>
      <c r="F64" s="19">
        <v>291.23</v>
      </c>
      <c r="G64" s="19">
        <v>52.53</v>
      </c>
      <c r="H64" s="19">
        <v>146.61</v>
      </c>
      <c r="I64" s="84">
        <v>16.32</v>
      </c>
      <c r="J64" s="84">
        <v>0</v>
      </c>
      <c r="K64" s="19">
        <v>0</v>
      </c>
      <c r="L64" s="19">
        <v>29.66</v>
      </c>
      <c r="M64" s="19">
        <v>0</v>
      </c>
      <c r="N64" s="19">
        <v>16.13</v>
      </c>
      <c r="O64" s="19">
        <v>5.56</v>
      </c>
      <c r="P64" s="19">
        <v>0.39</v>
      </c>
      <c r="Q64" s="84">
        <v>0</v>
      </c>
      <c r="R64" s="84">
        <v>0.39</v>
      </c>
      <c r="S64" s="19">
        <v>0</v>
      </c>
      <c r="T64" s="19">
        <v>24.03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</row>
    <row r="65" ht="18" customHeight="1" spans="1:25">
      <c r="A65" s="54"/>
      <c r="B65" s="54"/>
      <c r="C65" s="54"/>
      <c r="D65" s="54" t="s">
        <v>223</v>
      </c>
      <c r="E65" s="54" t="s">
        <v>224</v>
      </c>
      <c r="F65" s="19">
        <v>237.03</v>
      </c>
      <c r="G65" s="19">
        <v>43.63</v>
      </c>
      <c r="H65" s="19">
        <v>115.97</v>
      </c>
      <c r="I65" s="84">
        <v>13.08</v>
      </c>
      <c r="J65" s="84">
        <v>0</v>
      </c>
      <c r="K65" s="19">
        <v>0</v>
      </c>
      <c r="L65" s="19">
        <v>25.14</v>
      </c>
      <c r="M65" s="19">
        <v>0</v>
      </c>
      <c r="N65" s="19">
        <v>13.67</v>
      </c>
      <c r="O65" s="19">
        <v>4.71</v>
      </c>
      <c r="P65" s="19">
        <v>0.43</v>
      </c>
      <c r="Q65" s="84">
        <v>0.12</v>
      </c>
      <c r="R65" s="84">
        <v>0.31</v>
      </c>
      <c r="S65" s="19">
        <v>0</v>
      </c>
      <c r="T65" s="19">
        <v>20.4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</row>
    <row r="66" ht="18" customHeight="1" spans="1:25">
      <c r="A66" s="54" t="s">
        <v>170</v>
      </c>
      <c r="B66" s="54" t="s">
        <v>106</v>
      </c>
      <c r="C66" s="54" t="s">
        <v>97</v>
      </c>
      <c r="D66" s="54" t="s">
        <v>98</v>
      </c>
      <c r="E66" s="54" t="s">
        <v>225</v>
      </c>
      <c r="F66" s="19">
        <v>237.03</v>
      </c>
      <c r="G66" s="19">
        <v>43.63</v>
      </c>
      <c r="H66" s="19">
        <v>115.97</v>
      </c>
      <c r="I66" s="84">
        <v>13.08</v>
      </c>
      <c r="J66" s="84">
        <v>0</v>
      </c>
      <c r="K66" s="19">
        <v>0</v>
      </c>
      <c r="L66" s="19">
        <v>25.14</v>
      </c>
      <c r="M66" s="19">
        <v>0</v>
      </c>
      <c r="N66" s="19">
        <v>13.67</v>
      </c>
      <c r="O66" s="19">
        <v>4.71</v>
      </c>
      <c r="P66" s="19">
        <v>0.43</v>
      </c>
      <c r="Q66" s="84">
        <v>0.12</v>
      </c>
      <c r="R66" s="84">
        <v>0.31</v>
      </c>
      <c r="S66" s="19">
        <v>0</v>
      </c>
      <c r="T66" s="19">
        <v>20.4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</row>
    <row r="67" ht="18" customHeight="1" spans="1:25">
      <c r="A67" s="54"/>
      <c r="B67" s="54"/>
      <c r="C67" s="54"/>
      <c r="D67" s="54" t="s">
        <v>227</v>
      </c>
      <c r="E67" s="54" t="s">
        <v>228</v>
      </c>
      <c r="F67" s="19">
        <v>501.04</v>
      </c>
      <c r="G67" s="19">
        <v>90.8</v>
      </c>
      <c r="H67" s="19">
        <v>246.59</v>
      </c>
      <c r="I67" s="84">
        <v>27.61</v>
      </c>
      <c r="J67" s="84">
        <v>0</v>
      </c>
      <c r="K67" s="19">
        <v>0</v>
      </c>
      <c r="L67" s="19">
        <v>53.01</v>
      </c>
      <c r="M67" s="19">
        <v>0</v>
      </c>
      <c r="N67" s="19">
        <v>28.83</v>
      </c>
      <c r="O67" s="19">
        <v>9.94</v>
      </c>
      <c r="P67" s="19">
        <v>1.18</v>
      </c>
      <c r="Q67" s="84">
        <v>0.52</v>
      </c>
      <c r="R67" s="84">
        <v>0.66</v>
      </c>
      <c r="S67" s="19">
        <v>0</v>
      </c>
      <c r="T67" s="19">
        <v>43.08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</row>
    <row r="68" ht="18" customHeight="1" spans="1:25">
      <c r="A68" s="54" t="s">
        <v>201</v>
      </c>
      <c r="B68" s="54" t="s">
        <v>97</v>
      </c>
      <c r="C68" s="54" t="s">
        <v>97</v>
      </c>
      <c r="D68" s="54" t="s">
        <v>98</v>
      </c>
      <c r="E68" s="54" t="s">
        <v>229</v>
      </c>
      <c r="F68" s="19">
        <v>501.04</v>
      </c>
      <c r="G68" s="19">
        <v>90.8</v>
      </c>
      <c r="H68" s="19">
        <v>246.59</v>
      </c>
      <c r="I68" s="84">
        <v>27.61</v>
      </c>
      <c r="J68" s="84">
        <v>0</v>
      </c>
      <c r="K68" s="19">
        <v>0</v>
      </c>
      <c r="L68" s="19">
        <v>53.01</v>
      </c>
      <c r="M68" s="19">
        <v>0</v>
      </c>
      <c r="N68" s="19">
        <v>28.83</v>
      </c>
      <c r="O68" s="19">
        <v>9.94</v>
      </c>
      <c r="P68" s="19">
        <v>1.18</v>
      </c>
      <c r="Q68" s="84">
        <v>0.52</v>
      </c>
      <c r="R68" s="84">
        <v>0.66</v>
      </c>
      <c r="S68" s="19">
        <v>0</v>
      </c>
      <c r="T68" s="19">
        <v>43.08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</row>
    <row r="69" ht="18" customHeight="1" spans="1:25">
      <c r="A69" s="54"/>
      <c r="B69" s="54"/>
      <c r="C69" s="54"/>
      <c r="D69" s="54" t="s">
        <v>231</v>
      </c>
      <c r="E69" s="54" t="s">
        <v>232</v>
      </c>
      <c r="F69" s="19">
        <v>393.67</v>
      </c>
      <c r="G69" s="19">
        <v>70.79</v>
      </c>
      <c r="H69" s="19">
        <v>196.59</v>
      </c>
      <c r="I69" s="84">
        <v>21.89</v>
      </c>
      <c r="J69" s="84">
        <v>0</v>
      </c>
      <c r="K69" s="19">
        <v>0</v>
      </c>
      <c r="L69" s="19">
        <v>40.53</v>
      </c>
      <c r="M69" s="19">
        <v>0</v>
      </c>
      <c r="N69" s="19">
        <v>22.04</v>
      </c>
      <c r="O69" s="19">
        <v>7.6</v>
      </c>
      <c r="P69" s="19">
        <v>1.14</v>
      </c>
      <c r="Q69" s="84">
        <v>0.62</v>
      </c>
      <c r="R69" s="84">
        <v>0.52</v>
      </c>
      <c r="S69" s="19">
        <v>0</v>
      </c>
      <c r="T69" s="19">
        <v>33.09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</row>
    <row r="70" ht="18" customHeight="1" spans="1:25">
      <c r="A70" s="54" t="s">
        <v>153</v>
      </c>
      <c r="B70" s="54" t="s">
        <v>97</v>
      </c>
      <c r="C70" s="54" t="s">
        <v>97</v>
      </c>
      <c r="D70" s="54" t="s">
        <v>98</v>
      </c>
      <c r="E70" s="54" t="s">
        <v>154</v>
      </c>
      <c r="F70" s="19">
        <v>393.67</v>
      </c>
      <c r="G70" s="19">
        <v>70.79</v>
      </c>
      <c r="H70" s="19">
        <v>196.59</v>
      </c>
      <c r="I70" s="84">
        <v>21.89</v>
      </c>
      <c r="J70" s="84">
        <v>0</v>
      </c>
      <c r="K70" s="19">
        <v>0</v>
      </c>
      <c r="L70" s="19">
        <v>40.53</v>
      </c>
      <c r="M70" s="19">
        <v>0</v>
      </c>
      <c r="N70" s="19">
        <v>22.04</v>
      </c>
      <c r="O70" s="19">
        <v>7.6</v>
      </c>
      <c r="P70" s="19">
        <v>1.14</v>
      </c>
      <c r="Q70" s="84">
        <v>0.62</v>
      </c>
      <c r="R70" s="84">
        <v>0.52</v>
      </c>
      <c r="S70" s="19">
        <v>0</v>
      </c>
      <c r="T70" s="19">
        <v>33.09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</row>
    <row r="71" ht="18" customHeight="1" spans="1:25">
      <c r="A71" s="54"/>
      <c r="B71" s="54"/>
      <c r="C71" s="54"/>
      <c r="D71" s="54" t="s">
        <v>233</v>
      </c>
      <c r="E71" s="54" t="s">
        <v>234</v>
      </c>
      <c r="F71" s="19">
        <v>670.04</v>
      </c>
      <c r="G71" s="19">
        <v>127.58</v>
      </c>
      <c r="H71" s="19">
        <v>323.29</v>
      </c>
      <c r="I71" s="84">
        <v>36.98</v>
      </c>
      <c r="J71" s="84">
        <v>0</v>
      </c>
      <c r="K71" s="19">
        <v>0</v>
      </c>
      <c r="L71" s="19">
        <v>71.4</v>
      </c>
      <c r="M71" s="19">
        <v>0</v>
      </c>
      <c r="N71" s="19">
        <v>38.82</v>
      </c>
      <c r="O71" s="19">
        <v>13.39</v>
      </c>
      <c r="P71" s="19">
        <v>0.89</v>
      </c>
      <c r="Q71" s="84">
        <v>0</v>
      </c>
      <c r="R71" s="84">
        <v>0.89</v>
      </c>
      <c r="S71" s="19">
        <v>0</v>
      </c>
      <c r="T71" s="19">
        <v>57.69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</row>
    <row r="72" ht="18" customHeight="1" spans="1:25">
      <c r="A72" s="54" t="s">
        <v>115</v>
      </c>
      <c r="B72" s="54" t="s">
        <v>235</v>
      </c>
      <c r="C72" s="54" t="s">
        <v>97</v>
      </c>
      <c r="D72" s="54" t="s">
        <v>98</v>
      </c>
      <c r="E72" s="54" t="s">
        <v>236</v>
      </c>
      <c r="F72" s="19">
        <v>670.04</v>
      </c>
      <c r="G72" s="19">
        <v>127.58</v>
      </c>
      <c r="H72" s="19">
        <v>323.29</v>
      </c>
      <c r="I72" s="84">
        <v>36.98</v>
      </c>
      <c r="J72" s="84">
        <v>0</v>
      </c>
      <c r="K72" s="19">
        <v>0</v>
      </c>
      <c r="L72" s="19">
        <v>71.4</v>
      </c>
      <c r="M72" s="19">
        <v>0</v>
      </c>
      <c r="N72" s="19">
        <v>38.82</v>
      </c>
      <c r="O72" s="19">
        <v>13.39</v>
      </c>
      <c r="P72" s="19">
        <v>0.89</v>
      </c>
      <c r="Q72" s="84">
        <v>0</v>
      </c>
      <c r="R72" s="84">
        <v>0.89</v>
      </c>
      <c r="S72" s="19">
        <v>0</v>
      </c>
      <c r="T72" s="19">
        <v>57.69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</row>
    <row r="73" ht="18" customHeight="1" spans="1:25">
      <c r="A73" s="54"/>
      <c r="B73" s="54"/>
      <c r="C73" s="54"/>
      <c r="D73" s="54" t="s">
        <v>237</v>
      </c>
      <c r="E73" s="54" t="s">
        <v>238</v>
      </c>
      <c r="F73" s="19">
        <v>238.89</v>
      </c>
      <c r="G73" s="19">
        <v>44.59</v>
      </c>
      <c r="H73" s="19">
        <v>116.27</v>
      </c>
      <c r="I73" s="84">
        <v>13.18</v>
      </c>
      <c r="J73" s="84">
        <v>0</v>
      </c>
      <c r="K73" s="19">
        <v>0</v>
      </c>
      <c r="L73" s="19">
        <v>25.39</v>
      </c>
      <c r="M73" s="19">
        <v>0</v>
      </c>
      <c r="N73" s="19">
        <v>13.81</v>
      </c>
      <c r="O73" s="19">
        <v>4.76</v>
      </c>
      <c r="P73" s="19">
        <v>0.32</v>
      </c>
      <c r="Q73" s="84">
        <v>0</v>
      </c>
      <c r="R73" s="84">
        <v>0.32</v>
      </c>
      <c r="S73" s="19">
        <v>0</v>
      </c>
      <c r="T73" s="19">
        <v>20.57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</row>
    <row r="74" ht="18" customHeight="1" spans="1:25">
      <c r="A74" s="54" t="s">
        <v>239</v>
      </c>
      <c r="B74" s="54" t="s">
        <v>97</v>
      </c>
      <c r="C74" s="54" t="s">
        <v>97</v>
      </c>
      <c r="D74" s="54" t="s">
        <v>98</v>
      </c>
      <c r="E74" s="54" t="s">
        <v>240</v>
      </c>
      <c r="F74" s="19">
        <v>238.89</v>
      </c>
      <c r="G74" s="19">
        <v>44.59</v>
      </c>
      <c r="H74" s="19">
        <v>116.27</v>
      </c>
      <c r="I74" s="84">
        <v>13.18</v>
      </c>
      <c r="J74" s="84">
        <v>0</v>
      </c>
      <c r="K74" s="19">
        <v>0</v>
      </c>
      <c r="L74" s="19">
        <v>25.39</v>
      </c>
      <c r="M74" s="19">
        <v>0</v>
      </c>
      <c r="N74" s="19">
        <v>13.81</v>
      </c>
      <c r="O74" s="19">
        <v>4.76</v>
      </c>
      <c r="P74" s="19">
        <v>0.32</v>
      </c>
      <c r="Q74" s="84">
        <v>0</v>
      </c>
      <c r="R74" s="84">
        <v>0.32</v>
      </c>
      <c r="S74" s="19">
        <v>0</v>
      </c>
      <c r="T74" s="19">
        <v>20.57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</row>
    <row r="75" ht="18" customHeight="1" spans="1:25">
      <c r="A75" s="54"/>
      <c r="B75" s="54"/>
      <c r="C75" s="54"/>
      <c r="D75" s="54" t="s">
        <v>241</v>
      </c>
      <c r="E75" s="54" t="s">
        <v>242</v>
      </c>
      <c r="F75" s="19">
        <v>935.53</v>
      </c>
      <c r="G75" s="19">
        <v>168.7</v>
      </c>
      <c r="H75" s="19">
        <v>458.26</v>
      </c>
      <c r="I75" s="84">
        <v>51.36</v>
      </c>
      <c r="J75" s="84">
        <v>0</v>
      </c>
      <c r="K75" s="19">
        <v>0</v>
      </c>
      <c r="L75" s="19">
        <v>97.37</v>
      </c>
      <c r="M75" s="19">
        <v>0</v>
      </c>
      <c r="N75" s="19">
        <v>52.95</v>
      </c>
      <c r="O75" s="19">
        <v>18.26</v>
      </c>
      <c r="P75" s="19">
        <v>8.51</v>
      </c>
      <c r="Q75" s="84">
        <v>6.08</v>
      </c>
      <c r="R75" s="84">
        <v>2.43</v>
      </c>
      <c r="S75" s="19">
        <v>0</v>
      </c>
      <c r="T75" s="19">
        <v>80.12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</row>
    <row r="76" ht="18" customHeight="1" spans="1:25">
      <c r="A76" s="54" t="s">
        <v>220</v>
      </c>
      <c r="B76" s="54" t="s">
        <v>96</v>
      </c>
      <c r="C76" s="54" t="s">
        <v>97</v>
      </c>
      <c r="D76" s="54" t="s">
        <v>98</v>
      </c>
      <c r="E76" s="54" t="s">
        <v>243</v>
      </c>
      <c r="F76" s="19">
        <v>935.53</v>
      </c>
      <c r="G76" s="19">
        <v>168.7</v>
      </c>
      <c r="H76" s="19">
        <v>458.26</v>
      </c>
      <c r="I76" s="84">
        <v>51.36</v>
      </c>
      <c r="J76" s="84">
        <v>0</v>
      </c>
      <c r="K76" s="19">
        <v>0</v>
      </c>
      <c r="L76" s="19">
        <v>97.37</v>
      </c>
      <c r="M76" s="19">
        <v>0</v>
      </c>
      <c r="N76" s="19">
        <v>52.95</v>
      </c>
      <c r="O76" s="19">
        <v>18.26</v>
      </c>
      <c r="P76" s="19">
        <v>8.51</v>
      </c>
      <c r="Q76" s="84">
        <v>6.08</v>
      </c>
      <c r="R76" s="84">
        <v>2.43</v>
      </c>
      <c r="S76" s="19">
        <v>0</v>
      </c>
      <c r="T76" s="19">
        <v>80.12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</row>
    <row r="77" ht="18" customHeight="1" spans="1:25">
      <c r="A77" s="54"/>
      <c r="B77" s="54"/>
      <c r="C77" s="54"/>
      <c r="D77" s="54" t="s">
        <v>244</v>
      </c>
      <c r="E77" s="54" t="s">
        <v>245</v>
      </c>
      <c r="F77" s="19">
        <v>440.67</v>
      </c>
      <c r="G77" s="19">
        <v>174.07</v>
      </c>
      <c r="H77" s="19">
        <v>120.64</v>
      </c>
      <c r="I77" s="84">
        <v>23.92</v>
      </c>
      <c r="J77" s="84">
        <v>0</v>
      </c>
      <c r="K77" s="19">
        <v>0</v>
      </c>
      <c r="L77" s="19">
        <v>46.31</v>
      </c>
      <c r="M77" s="19">
        <v>0</v>
      </c>
      <c r="N77" s="19">
        <v>25.18</v>
      </c>
      <c r="O77" s="19">
        <v>8.68</v>
      </c>
      <c r="P77" s="19">
        <v>4.06</v>
      </c>
      <c r="Q77" s="84">
        <v>2.9</v>
      </c>
      <c r="R77" s="84">
        <v>1.16</v>
      </c>
      <c r="S77" s="19">
        <v>0</v>
      </c>
      <c r="T77" s="19">
        <v>37.81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</row>
    <row r="78" ht="18" customHeight="1" spans="1:25">
      <c r="A78" s="54" t="s">
        <v>220</v>
      </c>
      <c r="B78" s="54" t="s">
        <v>96</v>
      </c>
      <c r="C78" s="54" t="s">
        <v>96</v>
      </c>
      <c r="D78" s="54" t="s">
        <v>98</v>
      </c>
      <c r="E78" s="54" t="s">
        <v>246</v>
      </c>
      <c r="F78" s="19">
        <v>440.67</v>
      </c>
      <c r="G78" s="19">
        <v>174.07</v>
      </c>
      <c r="H78" s="19">
        <v>120.64</v>
      </c>
      <c r="I78" s="84">
        <v>23.92</v>
      </c>
      <c r="J78" s="84">
        <v>0</v>
      </c>
      <c r="K78" s="19">
        <v>0</v>
      </c>
      <c r="L78" s="19">
        <v>46.31</v>
      </c>
      <c r="M78" s="19">
        <v>0</v>
      </c>
      <c r="N78" s="19">
        <v>25.18</v>
      </c>
      <c r="O78" s="19">
        <v>8.68</v>
      </c>
      <c r="P78" s="19">
        <v>4.06</v>
      </c>
      <c r="Q78" s="84">
        <v>2.9</v>
      </c>
      <c r="R78" s="84">
        <v>1.16</v>
      </c>
      <c r="S78" s="19">
        <v>0</v>
      </c>
      <c r="T78" s="19">
        <v>37.81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</row>
    <row r="79" ht="18" customHeight="1" spans="1:25">
      <c r="A79" s="54"/>
      <c r="B79" s="54"/>
      <c r="C79" s="54"/>
      <c r="D79" s="54" t="s">
        <v>247</v>
      </c>
      <c r="E79" s="54" t="s">
        <v>248</v>
      </c>
      <c r="F79" s="19">
        <v>350.26</v>
      </c>
      <c r="G79" s="19">
        <v>39.38</v>
      </c>
      <c r="H79" s="19">
        <v>215.84</v>
      </c>
      <c r="I79" s="84">
        <v>21.04</v>
      </c>
      <c r="J79" s="84">
        <v>0</v>
      </c>
      <c r="K79" s="19">
        <v>0</v>
      </c>
      <c r="L79" s="19">
        <v>23.21</v>
      </c>
      <c r="M79" s="19">
        <v>0</v>
      </c>
      <c r="N79" s="19">
        <v>12.62</v>
      </c>
      <c r="O79" s="19">
        <v>4.35</v>
      </c>
      <c r="P79" s="19">
        <v>2.04</v>
      </c>
      <c r="Q79" s="84">
        <v>1.46</v>
      </c>
      <c r="R79" s="84">
        <v>0.58</v>
      </c>
      <c r="S79" s="19">
        <v>0</v>
      </c>
      <c r="T79" s="19">
        <v>31.78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</row>
    <row r="80" ht="18" customHeight="1" spans="1:25">
      <c r="A80" s="54" t="s">
        <v>147</v>
      </c>
      <c r="B80" s="54" t="s">
        <v>149</v>
      </c>
      <c r="C80" s="54" t="s">
        <v>97</v>
      </c>
      <c r="D80" s="54" t="s">
        <v>98</v>
      </c>
      <c r="E80" s="54" t="s">
        <v>249</v>
      </c>
      <c r="F80" s="19">
        <v>350.26</v>
      </c>
      <c r="G80" s="19">
        <v>39.38</v>
      </c>
      <c r="H80" s="19">
        <v>215.84</v>
      </c>
      <c r="I80" s="84">
        <v>21.04</v>
      </c>
      <c r="J80" s="84">
        <v>0</v>
      </c>
      <c r="K80" s="19">
        <v>0</v>
      </c>
      <c r="L80" s="19">
        <v>23.21</v>
      </c>
      <c r="M80" s="19">
        <v>0</v>
      </c>
      <c r="N80" s="19">
        <v>12.62</v>
      </c>
      <c r="O80" s="19">
        <v>4.35</v>
      </c>
      <c r="P80" s="19">
        <v>2.04</v>
      </c>
      <c r="Q80" s="84">
        <v>1.46</v>
      </c>
      <c r="R80" s="84">
        <v>0.58</v>
      </c>
      <c r="S80" s="19">
        <v>0</v>
      </c>
      <c r="T80" s="19">
        <v>31.78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</row>
    <row r="81" ht="18" customHeight="1" spans="1:25">
      <c r="A81" s="54"/>
      <c r="B81" s="54"/>
      <c r="C81" s="54"/>
      <c r="D81" s="54" t="s">
        <v>250</v>
      </c>
      <c r="E81" s="54" t="s">
        <v>251</v>
      </c>
      <c r="F81" s="19">
        <v>340.36</v>
      </c>
      <c r="G81" s="19">
        <v>60.87</v>
      </c>
      <c r="H81" s="19">
        <v>168.57</v>
      </c>
      <c r="I81" s="84">
        <v>18.76</v>
      </c>
      <c r="J81" s="84">
        <v>0</v>
      </c>
      <c r="K81" s="19">
        <v>0</v>
      </c>
      <c r="L81" s="19">
        <v>36.06</v>
      </c>
      <c r="M81" s="19">
        <v>0</v>
      </c>
      <c r="N81" s="19">
        <v>19.61</v>
      </c>
      <c r="O81" s="19">
        <v>6.76</v>
      </c>
      <c r="P81" s="19">
        <v>0.45</v>
      </c>
      <c r="Q81" s="84">
        <v>0</v>
      </c>
      <c r="R81" s="84">
        <v>0.45</v>
      </c>
      <c r="S81" s="19">
        <v>0</v>
      </c>
      <c r="T81" s="19">
        <v>29.28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</row>
    <row r="82" ht="18" customHeight="1" spans="1:25">
      <c r="A82" s="54" t="s">
        <v>170</v>
      </c>
      <c r="B82" s="54" t="s">
        <v>97</v>
      </c>
      <c r="C82" s="54" t="s">
        <v>102</v>
      </c>
      <c r="D82" s="54" t="s">
        <v>98</v>
      </c>
      <c r="E82" s="54" t="s">
        <v>252</v>
      </c>
      <c r="F82" s="19">
        <v>340.36</v>
      </c>
      <c r="G82" s="19">
        <v>60.87</v>
      </c>
      <c r="H82" s="19">
        <v>168.57</v>
      </c>
      <c r="I82" s="84">
        <v>18.76</v>
      </c>
      <c r="J82" s="84">
        <v>0</v>
      </c>
      <c r="K82" s="19">
        <v>0</v>
      </c>
      <c r="L82" s="19">
        <v>36.06</v>
      </c>
      <c r="M82" s="19">
        <v>0</v>
      </c>
      <c r="N82" s="19">
        <v>19.61</v>
      </c>
      <c r="O82" s="19">
        <v>6.76</v>
      </c>
      <c r="P82" s="19">
        <v>0.45</v>
      </c>
      <c r="Q82" s="84">
        <v>0</v>
      </c>
      <c r="R82" s="84">
        <v>0.45</v>
      </c>
      <c r="S82" s="19">
        <v>0</v>
      </c>
      <c r="T82" s="19">
        <v>29.28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</row>
    <row r="83" ht="18" customHeight="1" spans="1:25">
      <c r="A83" s="54"/>
      <c r="B83" s="54"/>
      <c r="C83" s="54"/>
      <c r="D83" s="54" t="s">
        <v>253</v>
      </c>
      <c r="E83" s="54" t="s">
        <v>254</v>
      </c>
      <c r="F83" s="19">
        <v>137.15</v>
      </c>
      <c r="G83" s="19">
        <v>25.77</v>
      </c>
      <c r="H83" s="19">
        <v>66.56</v>
      </c>
      <c r="I83" s="84">
        <v>7.56</v>
      </c>
      <c r="J83" s="84">
        <v>0</v>
      </c>
      <c r="K83" s="19">
        <v>0</v>
      </c>
      <c r="L83" s="19">
        <v>14.6</v>
      </c>
      <c r="M83" s="19">
        <v>0</v>
      </c>
      <c r="N83" s="19">
        <v>7.94</v>
      </c>
      <c r="O83" s="19">
        <v>2.74</v>
      </c>
      <c r="P83" s="19">
        <v>0.18</v>
      </c>
      <c r="Q83" s="84">
        <v>0</v>
      </c>
      <c r="R83" s="84">
        <v>0.18</v>
      </c>
      <c r="S83" s="19">
        <v>0</v>
      </c>
      <c r="T83" s="19">
        <v>11.8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</row>
    <row r="84" ht="18" customHeight="1" spans="1:25">
      <c r="A84" s="54" t="s">
        <v>170</v>
      </c>
      <c r="B84" s="54" t="s">
        <v>97</v>
      </c>
      <c r="C84" s="54" t="s">
        <v>102</v>
      </c>
      <c r="D84" s="54" t="s">
        <v>98</v>
      </c>
      <c r="E84" s="54" t="s">
        <v>252</v>
      </c>
      <c r="F84" s="19">
        <v>137.15</v>
      </c>
      <c r="G84" s="19">
        <v>25.77</v>
      </c>
      <c r="H84" s="19">
        <v>66.56</v>
      </c>
      <c r="I84" s="84">
        <v>7.56</v>
      </c>
      <c r="J84" s="84">
        <v>0</v>
      </c>
      <c r="K84" s="19">
        <v>0</v>
      </c>
      <c r="L84" s="19">
        <v>14.6</v>
      </c>
      <c r="M84" s="19">
        <v>0</v>
      </c>
      <c r="N84" s="19">
        <v>7.94</v>
      </c>
      <c r="O84" s="19">
        <v>2.74</v>
      </c>
      <c r="P84" s="19">
        <v>0.18</v>
      </c>
      <c r="Q84" s="84">
        <v>0</v>
      </c>
      <c r="R84" s="84">
        <v>0.18</v>
      </c>
      <c r="S84" s="19">
        <v>0</v>
      </c>
      <c r="T84" s="19">
        <v>11.8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</row>
    <row r="85" ht="18" customHeight="1" spans="1:25">
      <c r="A85" s="54"/>
      <c r="B85" s="54"/>
      <c r="C85" s="54"/>
      <c r="D85" s="54" t="s">
        <v>255</v>
      </c>
      <c r="E85" s="54" t="s">
        <v>256</v>
      </c>
      <c r="F85" s="19">
        <v>360.87</v>
      </c>
      <c r="G85" s="19">
        <v>66.65</v>
      </c>
      <c r="H85" s="19">
        <v>174.95</v>
      </c>
      <c r="I85" s="84">
        <v>19.82</v>
      </c>
      <c r="J85" s="84">
        <v>0</v>
      </c>
      <c r="K85" s="19">
        <v>0</v>
      </c>
      <c r="L85" s="19">
        <v>37.68</v>
      </c>
      <c r="M85" s="19">
        <v>0</v>
      </c>
      <c r="N85" s="19">
        <v>20.49</v>
      </c>
      <c r="O85" s="19">
        <v>7.06</v>
      </c>
      <c r="P85" s="19">
        <v>3.3</v>
      </c>
      <c r="Q85" s="84">
        <v>2.36</v>
      </c>
      <c r="R85" s="84">
        <v>0.94</v>
      </c>
      <c r="S85" s="19">
        <v>0</v>
      </c>
      <c r="T85" s="19">
        <v>30.92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</row>
    <row r="86" ht="18" customHeight="1" spans="1:25">
      <c r="A86" s="54" t="s">
        <v>220</v>
      </c>
      <c r="B86" s="54" t="s">
        <v>102</v>
      </c>
      <c r="C86" s="54" t="s">
        <v>97</v>
      </c>
      <c r="D86" s="54" t="s">
        <v>98</v>
      </c>
      <c r="E86" s="54" t="s">
        <v>257</v>
      </c>
      <c r="F86" s="19">
        <v>360.87</v>
      </c>
      <c r="G86" s="19">
        <v>66.65</v>
      </c>
      <c r="H86" s="19">
        <v>174.95</v>
      </c>
      <c r="I86" s="84">
        <v>19.82</v>
      </c>
      <c r="J86" s="84">
        <v>0</v>
      </c>
      <c r="K86" s="19">
        <v>0</v>
      </c>
      <c r="L86" s="19">
        <v>37.68</v>
      </c>
      <c r="M86" s="19">
        <v>0</v>
      </c>
      <c r="N86" s="19">
        <v>20.49</v>
      </c>
      <c r="O86" s="19">
        <v>7.06</v>
      </c>
      <c r="P86" s="19">
        <v>3.3</v>
      </c>
      <c r="Q86" s="84">
        <v>2.36</v>
      </c>
      <c r="R86" s="84">
        <v>0.94</v>
      </c>
      <c r="S86" s="19">
        <v>0</v>
      </c>
      <c r="T86" s="19">
        <v>30.92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</row>
    <row r="87" ht="18" customHeight="1" spans="1:25">
      <c r="A87" s="54"/>
      <c r="B87" s="54"/>
      <c r="C87" s="54"/>
      <c r="D87" s="54" t="s">
        <v>258</v>
      </c>
      <c r="E87" s="54" t="s">
        <v>259</v>
      </c>
      <c r="F87" s="19">
        <v>80.45</v>
      </c>
      <c r="G87" s="19">
        <v>15.84</v>
      </c>
      <c r="H87" s="19">
        <v>37.9</v>
      </c>
      <c r="I87" s="84">
        <v>4.42</v>
      </c>
      <c r="J87" s="84">
        <v>0</v>
      </c>
      <c r="K87" s="19">
        <v>0</v>
      </c>
      <c r="L87" s="19">
        <v>8.51</v>
      </c>
      <c r="M87" s="19">
        <v>0</v>
      </c>
      <c r="N87" s="19">
        <v>4.63</v>
      </c>
      <c r="O87" s="19">
        <v>1.6</v>
      </c>
      <c r="P87" s="19">
        <v>0.65</v>
      </c>
      <c r="Q87" s="84">
        <v>0.54</v>
      </c>
      <c r="R87" s="84">
        <v>0.11</v>
      </c>
      <c r="S87" s="19">
        <v>0</v>
      </c>
      <c r="T87" s="19">
        <v>6.9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</row>
    <row r="88" ht="18" customHeight="1" spans="1:25">
      <c r="A88" s="54" t="s">
        <v>220</v>
      </c>
      <c r="B88" s="54" t="s">
        <v>96</v>
      </c>
      <c r="C88" s="54" t="s">
        <v>110</v>
      </c>
      <c r="D88" s="54" t="s">
        <v>98</v>
      </c>
      <c r="E88" s="54" t="s">
        <v>260</v>
      </c>
      <c r="F88" s="19">
        <v>80.45</v>
      </c>
      <c r="G88" s="19">
        <v>15.84</v>
      </c>
      <c r="H88" s="19">
        <v>37.9</v>
      </c>
      <c r="I88" s="84">
        <v>4.42</v>
      </c>
      <c r="J88" s="84">
        <v>0</v>
      </c>
      <c r="K88" s="19">
        <v>0</v>
      </c>
      <c r="L88" s="19">
        <v>8.51</v>
      </c>
      <c r="M88" s="19">
        <v>0</v>
      </c>
      <c r="N88" s="19">
        <v>4.63</v>
      </c>
      <c r="O88" s="19">
        <v>1.6</v>
      </c>
      <c r="P88" s="19">
        <v>0.65</v>
      </c>
      <c r="Q88" s="84">
        <v>0.54</v>
      </c>
      <c r="R88" s="84">
        <v>0.11</v>
      </c>
      <c r="S88" s="19">
        <v>0</v>
      </c>
      <c r="T88" s="19">
        <v>6.9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</row>
    <row r="89" ht="18" customHeight="1" spans="1:25">
      <c r="A89" s="54"/>
      <c r="B89" s="54"/>
      <c r="C89" s="54"/>
      <c r="D89" s="54" t="s">
        <v>261</v>
      </c>
      <c r="E89" s="54" t="s">
        <v>262</v>
      </c>
      <c r="F89" s="19">
        <v>1094.76</v>
      </c>
      <c r="G89" s="19">
        <v>194.83</v>
      </c>
      <c r="H89" s="19">
        <v>542.36</v>
      </c>
      <c r="I89" s="84">
        <v>60.15</v>
      </c>
      <c r="J89" s="84">
        <v>0</v>
      </c>
      <c r="K89" s="19">
        <v>0</v>
      </c>
      <c r="L89" s="19">
        <v>115.23</v>
      </c>
      <c r="M89" s="19">
        <v>0</v>
      </c>
      <c r="N89" s="19">
        <v>62.66</v>
      </c>
      <c r="O89" s="19">
        <v>21.61</v>
      </c>
      <c r="P89" s="19">
        <v>3.84</v>
      </c>
      <c r="Q89" s="84">
        <v>2.4</v>
      </c>
      <c r="R89" s="84">
        <v>1.44</v>
      </c>
      <c r="S89" s="19">
        <v>0</v>
      </c>
      <c r="T89" s="19">
        <v>94.08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</row>
    <row r="90" ht="18" customHeight="1" spans="1:25">
      <c r="A90" s="54" t="s">
        <v>115</v>
      </c>
      <c r="B90" s="54" t="s">
        <v>162</v>
      </c>
      <c r="C90" s="54" t="s">
        <v>97</v>
      </c>
      <c r="D90" s="54" t="s">
        <v>98</v>
      </c>
      <c r="E90" s="54" t="s">
        <v>163</v>
      </c>
      <c r="F90" s="19">
        <v>1094.76</v>
      </c>
      <c r="G90" s="19">
        <v>194.83</v>
      </c>
      <c r="H90" s="19">
        <v>542.36</v>
      </c>
      <c r="I90" s="84">
        <v>60.15</v>
      </c>
      <c r="J90" s="84">
        <v>0</v>
      </c>
      <c r="K90" s="19">
        <v>0</v>
      </c>
      <c r="L90" s="19">
        <v>115.23</v>
      </c>
      <c r="M90" s="19">
        <v>0</v>
      </c>
      <c r="N90" s="19">
        <v>62.66</v>
      </c>
      <c r="O90" s="19">
        <v>21.61</v>
      </c>
      <c r="P90" s="19">
        <v>3.84</v>
      </c>
      <c r="Q90" s="84">
        <v>2.4</v>
      </c>
      <c r="R90" s="84">
        <v>1.44</v>
      </c>
      <c r="S90" s="19">
        <v>0</v>
      </c>
      <c r="T90" s="19">
        <v>94.08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</row>
    <row r="91" ht="18" customHeight="1" spans="1:25">
      <c r="A91" s="54"/>
      <c r="B91" s="54"/>
      <c r="C91" s="54"/>
      <c r="D91" s="54" t="s">
        <v>263</v>
      </c>
      <c r="E91" s="54" t="s">
        <v>264</v>
      </c>
      <c r="F91" s="19">
        <v>1073.92</v>
      </c>
      <c r="G91" s="19">
        <v>192.44</v>
      </c>
      <c r="H91" s="19">
        <v>531.51</v>
      </c>
      <c r="I91" s="84">
        <v>59.01</v>
      </c>
      <c r="J91" s="84">
        <v>0</v>
      </c>
      <c r="K91" s="19">
        <v>0</v>
      </c>
      <c r="L91" s="19">
        <v>113.71</v>
      </c>
      <c r="M91" s="19">
        <v>0</v>
      </c>
      <c r="N91" s="19">
        <v>61.83</v>
      </c>
      <c r="O91" s="19">
        <v>21.32</v>
      </c>
      <c r="P91" s="19">
        <v>1.72</v>
      </c>
      <c r="Q91" s="84">
        <v>0.3</v>
      </c>
      <c r="R91" s="84">
        <v>1.42</v>
      </c>
      <c r="S91" s="19">
        <v>0</v>
      </c>
      <c r="T91" s="19">
        <v>92.38</v>
      </c>
      <c r="U91" s="19">
        <v>0</v>
      </c>
      <c r="V91" s="19">
        <v>0</v>
      </c>
      <c r="W91" s="19">
        <v>0</v>
      </c>
      <c r="X91" s="19">
        <v>0</v>
      </c>
      <c r="Y91" s="19">
        <v>0</v>
      </c>
    </row>
    <row r="92" ht="18" customHeight="1" spans="1:25">
      <c r="A92" s="54" t="s">
        <v>115</v>
      </c>
      <c r="B92" s="54" t="s">
        <v>162</v>
      </c>
      <c r="C92" s="54" t="s">
        <v>97</v>
      </c>
      <c r="D92" s="54" t="s">
        <v>98</v>
      </c>
      <c r="E92" s="54" t="s">
        <v>163</v>
      </c>
      <c r="F92" s="19">
        <v>1073.92</v>
      </c>
      <c r="G92" s="19">
        <v>192.44</v>
      </c>
      <c r="H92" s="19">
        <v>531.51</v>
      </c>
      <c r="I92" s="84">
        <v>59.01</v>
      </c>
      <c r="J92" s="84">
        <v>0</v>
      </c>
      <c r="K92" s="19">
        <v>0</v>
      </c>
      <c r="L92" s="19">
        <v>113.71</v>
      </c>
      <c r="M92" s="19">
        <v>0</v>
      </c>
      <c r="N92" s="19">
        <v>61.83</v>
      </c>
      <c r="O92" s="19">
        <v>21.32</v>
      </c>
      <c r="P92" s="19">
        <v>1.72</v>
      </c>
      <c r="Q92" s="84">
        <v>0.3</v>
      </c>
      <c r="R92" s="84">
        <v>1.42</v>
      </c>
      <c r="S92" s="19">
        <v>0</v>
      </c>
      <c r="T92" s="19">
        <v>92.38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</row>
    <row r="93" ht="18" customHeight="1" spans="1:25">
      <c r="A93" s="54"/>
      <c r="B93" s="54"/>
      <c r="C93" s="54"/>
      <c r="D93" s="54" t="s">
        <v>266</v>
      </c>
      <c r="E93" s="54" t="s">
        <v>267</v>
      </c>
      <c r="F93" s="19">
        <v>837.97</v>
      </c>
      <c r="G93" s="19">
        <v>150.12</v>
      </c>
      <c r="H93" s="19">
        <v>414.87</v>
      </c>
      <c r="I93" s="84">
        <v>46.26</v>
      </c>
      <c r="J93" s="84">
        <v>0</v>
      </c>
      <c r="K93" s="19">
        <v>0</v>
      </c>
      <c r="L93" s="19">
        <v>88.46</v>
      </c>
      <c r="M93" s="19">
        <v>0</v>
      </c>
      <c r="N93" s="19">
        <v>48.1</v>
      </c>
      <c r="O93" s="19">
        <v>16.59</v>
      </c>
      <c r="P93" s="19">
        <v>1.41</v>
      </c>
      <c r="Q93" s="84">
        <v>0.3</v>
      </c>
      <c r="R93" s="84">
        <v>1.11</v>
      </c>
      <c r="S93" s="19">
        <v>0</v>
      </c>
      <c r="T93" s="19">
        <v>72.16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</row>
    <row r="94" ht="18" customHeight="1" spans="1:25">
      <c r="A94" s="54" t="s">
        <v>115</v>
      </c>
      <c r="B94" s="54" t="s">
        <v>162</v>
      </c>
      <c r="C94" s="54" t="s">
        <v>97</v>
      </c>
      <c r="D94" s="54" t="s">
        <v>98</v>
      </c>
      <c r="E94" s="54" t="s">
        <v>163</v>
      </c>
      <c r="F94" s="19">
        <v>837.97</v>
      </c>
      <c r="G94" s="19">
        <v>150.12</v>
      </c>
      <c r="H94" s="19">
        <v>414.87</v>
      </c>
      <c r="I94" s="84">
        <v>46.26</v>
      </c>
      <c r="J94" s="84">
        <v>0</v>
      </c>
      <c r="K94" s="19">
        <v>0</v>
      </c>
      <c r="L94" s="19">
        <v>88.46</v>
      </c>
      <c r="M94" s="19">
        <v>0</v>
      </c>
      <c r="N94" s="19">
        <v>48.1</v>
      </c>
      <c r="O94" s="19">
        <v>16.59</v>
      </c>
      <c r="P94" s="19">
        <v>1.41</v>
      </c>
      <c r="Q94" s="84">
        <v>0.3</v>
      </c>
      <c r="R94" s="84">
        <v>1.11</v>
      </c>
      <c r="S94" s="19">
        <v>0</v>
      </c>
      <c r="T94" s="19">
        <v>72.16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</row>
    <row r="95" ht="18" customHeight="1" spans="1:25">
      <c r="A95" s="54"/>
      <c r="B95" s="54"/>
      <c r="C95" s="54"/>
      <c r="D95" s="54" t="s">
        <v>268</v>
      </c>
      <c r="E95" s="54" t="s">
        <v>269</v>
      </c>
      <c r="F95" s="19">
        <v>968.28</v>
      </c>
      <c r="G95" s="19">
        <v>171.69</v>
      </c>
      <c r="H95" s="19">
        <v>482.01</v>
      </c>
      <c r="I95" s="84">
        <v>53.25</v>
      </c>
      <c r="J95" s="84">
        <v>0</v>
      </c>
      <c r="K95" s="19">
        <v>0</v>
      </c>
      <c r="L95" s="19">
        <v>101.92</v>
      </c>
      <c r="M95" s="19">
        <v>0</v>
      </c>
      <c r="N95" s="19">
        <v>55.42</v>
      </c>
      <c r="O95" s="19">
        <v>19.11</v>
      </c>
      <c r="P95" s="19">
        <v>1.49</v>
      </c>
      <c r="Q95" s="84">
        <v>0.22</v>
      </c>
      <c r="R95" s="84">
        <v>1.27</v>
      </c>
      <c r="S95" s="19">
        <v>0</v>
      </c>
      <c r="T95" s="19">
        <v>83.39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</row>
    <row r="96" ht="18" customHeight="1" spans="1:25">
      <c r="A96" s="54" t="s">
        <v>115</v>
      </c>
      <c r="B96" s="54" t="s">
        <v>162</v>
      </c>
      <c r="C96" s="54" t="s">
        <v>97</v>
      </c>
      <c r="D96" s="54" t="s">
        <v>98</v>
      </c>
      <c r="E96" s="54" t="s">
        <v>163</v>
      </c>
      <c r="F96" s="19">
        <v>968.28</v>
      </c>
      <c r="G96" s="19">
        <v>171.69</v>
      </c>
      <c r="H96" s="19">
        <v>482.01</v>
      </c>
      <c r="I96" s="84">
        <v>53.25</v>
      </c>
      <c r="J96" s="84">
        <v>0</v>
      </c>
      <c r="K96" s="19">
        <v>0</v>
      </c>
      <c r="L96" s="19">
        <v>101.92</v>
      </c>
      <c r="M96" s="19">
        <v>0</v>
      </c>
      <c r="N96" s="19">
        <v>55.42</v>
      </c>
      <c r="O96" s="19">
        <v>19.11</v>
      </c>
      <c r="P96" s="19">
        <v>1.49</v>
      </c>
      <c r="Q96" s="84">
        <v>0.22</v>
      </c>
      <c r="R96" s="84">
        <v>1.27</v>
      </c>
      <c r="S96" s="19">
        <v>0</v>
      </c>
      <c r="T96" s="19">
        <v>83.39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</row>
    <row r="97" ht="18" customHeight="1" spans="1:25">
      <c r="A97" s="54"/>
      <c r="B97" s="54"/>
      <c r="C97" s="54"/>
      <c r="D97" s="54" t="s">
        <v>270</v>
      </c>
      <c r="E97" s="54" t="s">
        <v>271</v>
      </c>
      <c r="F97" s="19">
        <v>871.12</v>
      </c>
      <c r="G97" s="19">
        <v>155.68</v>
      </c>
      <c r="H97" s="19">
        <v>432.68</v>
      </c>
      <c r="I97" s="84">
        <v>47.77</v>
      </c>
      <c r="J97" s="84">
        <v>0</v>
      </c>
      <c r="K97" s="19">
        <v>0</v>
      </c>
      <c r="L97" s="19">
        <v>91.57</v>
      </c>
      <c r="M97" s="19">
        <v>0</v>
      </c>
      <c r="N97" s="19">
        <v>49.79</v>
      </c>
      <c r="O97" s="19">
        <v>17.17</v>
      </c>
      <c r="P97" s="19">
        <v>1.38</v>
      </c>
      <c r="Q97" s="84">
        <v>0.24</v>
      </c>
      <c r="R97" s="84">
        <v>1.14</v>
      </c>
      <c r="S97" s="19">
        <v>0</v>
      </c>
      <c r="T97" s="19">
        <v>75.08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</row>
    <row r="98" ht="18" customHeight="1" spans="1:25">
      <c r="A98" s="54" t="s">
        <v>115</v>
      </c>
      <c r="B98" s="54" t="s">
        <v>162</v>
      </c>
      <c r="C98" s="54" t="s">
        <v>97</v>
      </c>
      <c r="D98" s="54" t="s">
        <v>98</v>
      </c>
      <c r="E98" s="54" t="s">
        <v>163</v>
      </c>
      <c r="F98" s="19">
        <v>871.12</v>
      </c>
      <c r="G98" s="19">
        <v>155.68</v>
      </c>
      <c r="H98" s="19">
        <v>432.68</v>
      </c>
      <c r="I98" s="84">
        <v>47.77</v>
      </c>
      <c r="J98" s="84">
        <v>0</v>
      </c>
      <c r="K98" s="19">
        <v>0</v>
      </c>
      <c r="L98" s="19">
        <v>91.57</v>
      </c>
      <c r="M98" s="19">
        <v>0</v>
      </c>
      <c r="N98" s="19">
        <v>49.79</v>
      </c>
      <c r="O98" s="19">
        <v>17.17</v>
      </c>
      <c r="P98" s="19">
        <v>1.38</v>
      </c>
      <c r="Q98" s="84">
        <v>0.24</v>
      </c>
      <c r="R98" s="84">
        <v>1.14</v>
      </c>
      <c r="S98" s="19">
        <v>0</v>
      </c>
      <c r="T98" s="19">
        <v>75.08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</row>
    <row r="99" ht="18" customHeight="1" spans="1:25">
      <c r="A99" s="54"/>
      <c r="B99" s="54"/>
      <c r="C99" s="54"/>
      <c r="D99" s="54" t="s">
        <v>272</v>
      </c>
      <c r="E99" s="54" t="s">
        <v>273</v>
      </c>
      <c r="F99" s="19">
        <v>879.29</v>
      </c>
      <c r="G99" s="19">
        <v>155.64</v>
      </c>
      <c r="H99" s="19">
        <v>436.48</v>
      </c>
      <c r="I99" s="84">
        <v>48.44</v>
      </c>
      <c r="J99" s="84">
        <v>0</v>
      </c>
      <c r="K99" s="19">
        <v>0</v>
      </c>
      <c r="L99" s="19">
        <v>92.63</v>
      </c>
      <c r="M99" s="19">
        <v>0</v>
      </c>
      <c r="N99" s="19">
        <v>50.37</v>
      </c>
      <c r="O99" s="19">
        <v>17.37</v>
      </c>
      <c r="P99" s="19">
        <v>2.8</v>
      </c>
      <c r="Q99" s="84">
        <v>1.64</v>
      </c>
      <c r="R99" s="84">
        <v>1.16</v>
      </c>
      <c r="S99" s="19">
        <v>0</v>
      </c>
      <c r="T99" s="19">
        <v>75.56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</row>
    <row r="100" ht="18" customHeight="1" spans="1:25">
      <c r="A100" s="54" t="s">
        <v>115</v>
      </c>
      <c r="B100" s="54" t="s">
        <v>162</v>
      </c>
      <c r="C100" s="54" t="s">
        <v>97</v>
      </c>
      <c r="D100" s="54" t="s">
        <v>98</v>
      </c>
      <c r="E100" s="54" t="s">
        <v>163</v>
      </c>
      <c r="F100" s="19">
        <v>879.29</v>
      </c>
      <c r="G100" s="19">
        <v>155.64</v>
      </c>
      <c r="H100" s="19">
        <v>436.48</v>
      </c>
      <c r="I100" s="84">
        <v>48.44</v>
      </c>
      <c r="J100" s="84">
        <v>0</v>
      </c>
      <c r="K100" s="19">
        <v>0</v>
      </c>
      <c r="L100" s="19">
        <v>92.63</v>
      </c>
      <c r="M100" s="19">
        <v>0</v>
      </c>
      <c r="N100" s="19">
        <v>50.37</v>
      </c>
      <c r="O100" s="19">
        <v>17.37</v>
      </c>
      <c r="P100" s="19">
        <v>2.8</v>
      </c>
      <c r="Q100" s="84">
        <v>1.64</v>
      </c>
      <c r="R100" s="84">
        <v>1.16</v>
      </c>
      <c r="S100" s="19">
        <v>0</v>
      </c>
      <c r="T100" s="19">
        <v>75.56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</row>
    <row r="101" ht="18" customHeight="1" spans="1:25">
      <c r="A101" s="54"/>
      <c r="B101" s="54"/>
      <c r="C101" s="54"/>
      <c r="D101" s="54" t="s">
        <v>274</v>
      </c>
      <c r="E101" s="54" t="s">
        <v>275</v>
      </c>
      <c r="F101" s="19">
        <v>786.76</v>
      </c>
      <c r="G101" s="19">
        <v>139.2</v>
      </c>
      <c r="H101" s="19">
        <v>391.18</v>
      </c>
      <c r="I101" s="84">
        <v>43.22</v>
      </c>
      <c r="J101" s="84">
        <v>0</v>
      </c>
      <c r="K101" s="19">
        <v>0</v>
      </c>
      <c r="L101" s="19">
        <v>82.3</v>
      </c>
      <c r="M101" s="19">
        <v>0</v>
      </c>
      <c r="N101" s="19">
        <v>44.75</v>
      </c>
      <c r="O101" s="19">
        <v>15.43</v>
      </c>
      <c r="P101" s="19">
        <v>2.99</v>
      </c>
      <c r="Q101" s="84">
        <v>1.96</v>
      </c>
      <c r="R101" s="84">
        <v>1.03</v>
      </c>
      <c r="S101" s="19">
        <v>0</v>
      </c>
      <c r="T101" s="19">
        <v>67.69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</row>
    <row r="102" ht="18" customHeight="1" spans="1:25">
      <c r="A102" s="54" t="s">
        <v>115</v>
      </c>
      <c r="B102" s="54" t="s">
        <v>162</v>
      </c>
      <c r="C102" s="54" t="s">
        <v>97</v>
      </c>
      <c r="D102" s="54" t="s">
        <v>98</v>
      </c>
      <c r="E102" s="54" t="s">
        <v>163</v>
      </c>
      <c r="F102" s="19">
        <v>786.76</v>
      </c>
      <c r="G102" s="19">
        <v>139.2</v>
      </c>
      <c r="H102" s="19">
        <v>391.18</v>
      </c>
      <c r="I102" s="84">
        <v>43.22</v>
      </c>
      <c r="J102" s="84">
        <v>0</v>
      </c>
      <c r="K102" s="19">
        <v>0</v>
      </c>
      <c r="L102" s="19">
        <v>82.3</v>
      </c>
      <c r="M102" s="19">
        <v>0</v>
      </c>
      <c r="N102" s="19">
        <v>44.75</v>
      </c>
      <c r="O102" s="19">
        <v>15.43</v>
      </c>
      <c r="P102" s="19">
        <v>2.99</v>
      </c>
      <c r="Q102" s="84">
        <v>1.96</v>
      </c>
      <c r="R102" s="84">
        <v>1.03</v>
      </c>
      <c r="S102" s="19">
        <v>0</v>
      </c>
      <c r="T102" s="19">
        <v>67.69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</row>
    <row r="103" ht="18" customHeight="1" spans="1:25">
      <c r="A103" s="54"/>
      <c r="B103" s="54"/>
      <c r="C103" s="54"/>
      <c r="D103" s="54" t="s">
        <v>276</v>
      </c>
      <c r="E103" s="54" t="s">
        <v>277</v>
      </c>
      <c r="F103" s="19">
        <v>212.12</v>
      </c>
      <c r="G103" s="19">
        <v>40.32</v>
      </c>
      <c r="H103" s="19">
        <v>101.42</v>
      </c>
      <c r="I103" s="84">
        <v>11.61</v>
      </c>
      <c r="J103" s="84">
        <v>0</v>
      </c>
      <c r="K103" s="19">
        <v>0</v>
      </c>
      <c r="L103" s="19">
        <v>22.5</v>
      </c>
      <c r="M103" s="19">
        <v>0</v>
      </c>
      <c r="N103" s="19">
        <v>12.23</v>
      </c>
      <c r="O103" s="19">
        <v>4.22</v>
      </c>
      <c r="P103" s="19">
        <v>1.68</v>
      </c>
      <c r="Q103" s="84">
        <v>1.4</v>
      </c>
      <c r="R103" s="84">
        <v>0.28</v>
      </c>
      <c r="S103" s="19">
        <v>0</v>
      </c>
      <c r="T103" s="19">
        <v>18.14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</row>
    <row r="104" ht="18" customHeight="1" spans="1:25">
      <c r="A104" s="54" t="s">
        <v>220</v>
      </c>
      <c r="B104" s="54" t="s">
        <v>162</v>
      </c>
      <c r="C104" s="54" t="s">
        <v>96</v>
      </c>
      <c r="D104" s="54" t="s">
        <v>98</v>
      </c>
      <c r="E104" s="54" t="s">
        <v>278</v>
      </c>
      <c r="F104" s="19">
        <v>212.12</v>
      </c>
      <c r="G104" s="19">
        <v>40.32</v>
      </c>
      <c r="H104" s="19">
        <v>101.42</v>
      </c>
      <c r="I104" s="84">
        <v>11.61</v>
      </c>
      <c r="J104" s="84">
        <v>0</v>
      </c>
      <c r="K104" s="19">
        <v>0</v>
      </c>
      <c r="L104" s="19">
        <v>22.5</v>
      </c>
      <c r="M104" s="19">
        <v>0</v>
      </c>
      <c r="N104" s="19">
        <v>12.23</v>
      </c>
      <c r="O104" s="19">
        <v>4.22</v>
      </c>
      <c r="P104" s="19">
        <v>1.68</v>
      </c>
      <c r="Q104" s="84">
        <v>1.4</v>
      </c>
      <c r="R104" s="84">
        <v>0.28</v>
      </c>
      <c r="S104" s="19">
        <v>0</v>
      </c>
      <c r="T104" s="19">
        <v>18.14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</row>
    <row r="105" ht="18" customHeight="1" spans="1:25">
      <c r="A105" s="54"/>
      <c r="B105" s="54"/>
      <c r="C105" s="54"/>
      <c r="D105" s="54" t="s">
        <v>279</v>
      </c>
      <c r="E105" s="54" t="s">
        <v>280</v>
      </c>
      <c r="F105" s="19">
        <v>174.14</v>
      </c>
      <c r="G105" s="19">
        <v>29.91</v>
      </c>
      <c r="H105" s="19">
        <v>87.13</v>
      </c>
      <c r="I105" s="84">
        <v>9.54</v>
      </c>
      <c r="J105" s="84">
        <v>0</v>
      </c>
      <c r="K105" s="19">
        <v>0</v>
      </c>
      <c r="L105" s="19">
        <v>18.07</v>
      </c>
      <c r="M105" s="19">
        <v>0</v>
      </c>
      <c r="N105" s="19">
        <v>9.83</v>
      </c>
      <c r="O105" s="19">
        <v>3.39</v>
      </c>
      <c r="P105" s="19">
        <v>1.35</v>
      </c>
      <c r="Q105" s="84">
        <v>1.12</v>
      </c>
      <c r="R105" s="84">
        <v>0.23</v>
      </c>
      <c r="S105" s="19">
        <v>0</v>
      </c>
      <c r="T105" s="19">
        <v>14.92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</row>
    <row r="106" ht="18" customHeight="1" spans="1:25">
      <c r="A106" s="54" t="s">
        <v>220</v>
      </c>
      <c r="B106" s="54" t="s">
        <v>162</v>
      </c>
      <c r="C106" s="54" t="s">
        <v>96</v>
      </c>
      <c r="D106" s="54" t="s">
        <v>98</v>
      </c>
      <c r="E106" s="54" t="s">
        <v>278</v>
      </c>
      <c r="F106" s="19">
        <v>174.14</v>
      </c>
      <c r="G106" s="19">
        <v>29.91</v>
      </c>
      <c r="H106" s="19">
        <v>87.13</v>
      </c>
      <c r="I106" s="84">
        <v>9.54</v>
      </c>
      <c r="J106" s="84">
        <v>0</v>
      </c>
      <c r="K106" s="19">
        <v>0</v>
      </c>
      <c r="L106" s="19">
        <v>18.07</v>
      </c>
      <c r="M106" s="19">
        <v>0</v>
      </c>
      <c r="N106" s="19">
        <v>9.83</v>
      </c>
      <c r="O106" s="19">
        <v>3.39</v>
      </c>
      <c r="P106" s="19">
        <v>1.35</v>
      </c>
      <c r="Q106" s="84">
        <v>1.12</v>
      </c>
      <c r="R106" s="84">
        <v>0.23</v>
      </c>
      <c r="S106" s="19">
        <v>0</v>
      </c>
      <c r="T106" s="19">
        <v>14.92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</row>
    <row r="107" ht="18" customHeight="1" spans="1:25">
      <c r="A107" s="54"/>
      <c r="B107" s="54"/>
      <c r="C107" s="54"/>
      <c r="D107" s="54" t="s">
        <v>281</v>
      </c>
      <c r="E107" s="54" t="s">
        <v>282</v>
      </c>
      <c r="F107" s="19">
        <v>63.57</v>
      </c>
      <c r="G107" s="19">
        <v>10.62</v>
      </c>
      <c r="H107" s="19">
        <v>32.02</v>
      </c>
      <c r="I107" s="84">
        <v>3.48</v>
      </c>
      <c r="J107" s="84">
        <v>0</v>
      </c>
      <c r="K107" s="19">
        <v>0</v>
      </c>
      <c r="L107" s="19">
        <v>6.62</v>
      </c>
      <c r="M107" s="19">
        <v>0</v>
      </c>
      <c r="N107" s="19">
        <v>3.6</v>
      </c>
      <c r="O107" s="19">
        <v>1.24</v>
      </c>
      <c r="P107" s="19">
        <v>0.56</v>
      </c>
      <c r="Q107" s="84">
        <v>0.42</v>
      </c>
      <c r="R107" s="84">
        <v>0.14</v>
      </c>
      <c r="S107" s="19">
        <v>0</v>
      </c>
      <c r="T107" s="19">
        <v>5.43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</row>
    <row r="108" ht="18" customHeight="1" spans="1:25">
      <c r="A108" s="54" t="s">
        <v>220</v>
      </c>
      <c r="B108" s="54" t="s">
        <v>162</v>
      </c>
      <c r="C108" s="54" t="s">
        <v>96</v>
      </c>
      <c r="D108" s="54" t="s">
        <v>98</v>
      </c>
      <c r="E108" s="54" t="s">
        <v>278</v>
      </c>
      <c r="F108" s="19">
        <v>63.57</v>
      </c>
      <c r="G108" s="19">
        <v>10.62</v>
      </c>
      <c r="H108" s="19">
        <v>32.02</v>
      </c>
      <c r="I108" s="84">
        <v>3.48</v>
      </c>
      <c r="J108" s="84">
        <v>0</v>
      </c>
      <c r="K108" s="19">
        <v>0</v>
      </c>
      <c r="L108" s="19">
        <v>6.62</v>
      </c>
      <c r="M108" s="19">
        <v>0</v>
      </c>
      <c r="N108" s="19">
        <v>3.6</v>
      </c>
      <c r="O108" s="19">
        <v>1.24</v>
      </c>
      <c r="P108" s="19">
        <v>0.56</v>
      </c>
      <c r="Q108" s="84">
        <v>0.42</v>
      </c>
      <c r="R108" s="84">
        <v>0.14</v>
      </c>
      <c r="S108" s="19">
        <v>0</v>
      </c>
      <c r="T108" s="19">
        <v>5.43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</row>
    <row r="109" ht="18" customHeight="1" spans="1:25">
      <c r="A109" s="54"/>
      <c r="B109" s="54"/>
      <c r="C109" s="54"/>
      <c r="D109" s="54" t="s">
        <v>283</v>
      </c>
      <c r="E109" s="54" t="s">
        <v>284</v>
      </c>
      <c r="F109" s="19">
        <v>146.63</v>
      </c>
      <c r="G109" s="19">
        <v>25.55</v>
      </c>
      <c r="H109" s="19">
        <v>72.45</v>
      </c>
      <c r="I109" s="84">
        <v>8</v>
      </c>
      <c r="J109" s="84">
        <v>0</v>
      </c>
      <c r="K109" s="19">
        <v>0</v>
      </c>
      <c r="L109" s="19">
        <v>16.14</v>
      </c>
      <c r="M109" s="19">
        <v>0</v>
      </c>
      <c r="N109" s="19">
        <v>8.78</v>
      </c>
      <c r="O109" s="19">
        <v>3.03</v>
      </c>
      <c r="P109" s="19">
        <v>0.2</v>
      </c>
      <c r="Q109" s="84">
        <v>0</v>
      </c>
      <c r="R109" s="84">
        <v>0.2</v>
      </c>
      <c r="S109" s="19">
        <v>0</v>
      </c>
      <c r="T109" s="19">
        <v>12.48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</row>
    <row r="110" ht="18" customHeight="1" spans="1:25">
      <c r="A110" s="54" t="s">
        <v>220</v>
      </c>
      <c r="B110" s="54" t="s">
        <v>162</v>
      </c>
      <c r="C110" s="54" t="s">
        <v>96</v>
      </c>
      <c r="D110" s="54" t="s">
        <v>98</v>
      </c>
      <c r="E110" s="54" t="s">
        <v>278</v>
      </c>
      <c r="F110" s="19">
        <v>146.63</v>
      </c>
      <c r="G110" s="19">
        <v>25.55</v>
      </c>
      <c r="H110" s="19">
        <v>72.45</v>
      </c>
      <c r="I110" s="84">
        <v>8</v>
      </c>
      <c r="J110" s="84">
        <v>0</v>
      </c>
      <c r="K110" s="19">
        <v>0</v>
      </c>
      <c r="L110" s="19">
        <v>16.14</v>
      </c>
      <c r="M110" s="19">
        <v>0</v>
      </c>
      <c r="N110" s="19">
        <v>8.78</v>
      </c>
      <c r="O110" s="19">
        <v>3.03</v>
      </c>
      <c r="P110" s="19">
        <v>0.2</v>
      </c>
      <c r="Q110" s="84">
        <v>0</v>
      </c>
      <c r="R110" s="84">
        <v>0.2</v>
      </c>
      <c r="S110" s="19">
        <v>0</v>
      </c>
      <c r="T110" s="19">
        <v>12.48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</row>
    <row r="111" ht="18" customHeight="1" spans="1:25">
      <c r="A111" s="54"/>
      <c r="B111" s="54"/>
      <c r="C111" s="54"/>
      <c r="D111" s="54" t="s">
        <v>285</v>
      </c>
      <c r="E111" s="54" t="s">
        <v>286</v>
      </c>
      <c r="F111" s="19">
        <v>98.61</v>
      </c>
      <c r="G111" s="19">
        <v>16.96</v>
      </c>
      <c r="H111" s="19">
        <v>49.63</v>
      </c>
      <c r="I111" s="84">
        <v>5.44</v>
      </c>
      <c r="J111" s="84">
        <v>0</v>
      </c>
      <c r="K111" s="19">
        <v>0</v>
      </c>
      <c r="L111" s="19">
        <v>10.38</v>
      </c>
      <c r="M111" s="19">
        <v>0</v>
      </c>
      <c r="N111" s="19">
        <v>5.64</v>
      </c>
      <c r="O111" s="19">
        <v>1.95</v>
      </c>
      <c r="P111" s="19">
        <v>0.13</v>
      </c>
      <c r="Q111" s="84">
        <v>0</v>
      </c>
      <c r="R111" s="84">
        <v>0.13</v>
      </c>
      <c r="S111" s="19">
        <v>0</v>
      </c>
      <c r="T111" s="19">
        <v>8.48</v>
      </c>
      <c r="U111" s="19">
        <v>0</v>
      </c>
      <c r="V111" s="19">
        <v>0</v>
      </c>
      <c r="W111" s="19">
        <v>0</v>
      </c>
      <c r="X111" s="19">
        <v>0</v>
      </c>
      <c r="Y111" s="19">
        <v>0</v>
      </c>
    </row>
    <row r="112" ht="18" customHeight="1" spans="1:25">
      <c r="A112" s="54" t="s">
        <v>220</v>
      </c>
      <c r="B112" s="54" t="s">
        <v>162</v>
      </c>
      <c r="C112" s="54" t="s">
        <v>96</v>
      </c>
      <c r="D112" s="54" t="s">
        <v>98</v>
      </c>
      <c r="E112" s="54" t="s">
        <v>278</v>
      </c>
      <c r="F112" s="19">
        <v>98.61</v>
      </c>
      <c r="G112" s="19">
        <v>16.96</v>
      </c>
      <c r="H112" s="19">
        <v>49.63</v>
      </c>
      <c r="I112" s="84">
        <v>5.44</v>
      </c>
      <c r="J112" s="84">
        <v>0</v>
      </c>
      <c r="K112" s="19">
        <v>0</v>
      </c>
      <c r="L112" s="19">
        <v>10.38</v>
      </c>
      <c r="M112" s="19">
        <v>0</v>
      </c>
      <c r="N112" s="19">
        <v>5.64</v>
      </c>
      <c r="O112" s="19">
        <v>1.95</v>
      </c>
      <c r="P112" s="19">
        <v>0.13</v>
      </c>
      <c r="Q112" s="84">
        <v>0</v>
      </c>
      <c r="R112" s="84">
        <v>0.13</v>
      </c>
      <c r="S112" s="19">
        <v>0</v>
      </c>
      <c r="T112" s="19">
        <v>8.48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</row>
    <row r="113" ht="18" customHeight="1" spans="1:25">
      <c r="A113" s="54"/>
      <c r="B113" s="54"/>
      <c r="C113" s="54"/>
      <c r="D113" s="54" t="s">
        <v>287</v>
      </c>
      <c r="E113" s="54" t="s">
        <v>288</v>
      </c>
      <c r="F113" s="19">
        <v>184.18</v>
      </c>
      <c r="G113" s="19">
        <v>31.8</v>
      </c>
      <c r="H113" s="19">
        <v>92.54</v>
      </c>
      <c r="I113" s="84">
        <v>10.16</v>
      </c>
      <c r="J113" s="84">
        <v>0</v>
      </c>
      <c r="K113" s="19">
        <v>0</v>
      </c>
      <c r="L113" s="19">
        <v>19.4</v>
      </c>
      <c r="M113" s="19">
        <v>0</v>
      </c>
      <c r="N113" s="19">
        <v>10.55</v>
      </c>
      <c r="O113" s="19">
        <v>3.64</v>
      </c>
      <c r="P113" s="19">
        <v>0.24</v>
      </c>
      <c r="Q113" s="84">
        <v>0</v>
      </c>
      <c r="R113" s="84">
        <v>0.24</v>
      </c>
      <c r="S113" s="19">
        <v>0</v>
      </c>
      <c r="T113" s="19">
        <v>15.85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</row>
    <row r="114" ht="18" customHeight="1" spans="1:25">
      <c r="A114" s="54" t="s">
        <v>220</v>
      </c>
      <c r="B114" s="54" t="s">
        <v>162</v>
      </c>
      <c r="C114" s="54" t="s">
        <v>96</v>
      </c>
      <c r="D114" s="54" t="s">
        <v>98</v>
      </c>
      <c r="E114" s="54" t="s">
        <v>278</v>
      </c>
      <c r="F114" s="19">
        <v>184.18</v>
      </c>
      <c r="G114" s="19">
        <v>31.8</v>
      </c>
      <c r="H114" s="19">
        <v>92.54</v>
      </c>
      <c r="I114" s="84">
        <v>10.16</v>
      </c>
      <c r="J114" s="84">
        <v>0</v>
      </c>
      <c r="K114" s="19">
        <v>0</v>
      </c>
      <c r="L114" s="19">
        <v>19.4</v>
      </c>
      <c r="M114" s="19">
        <v>0</v>
      </c>
      <c r="N114" s="19">
        <v>10.55</v>
      </c>
      <c r="O114" s="19">
        <v>3.64</v>
      </c>
      <c r="P114" s="19">
        <v>0.24</v>
      </c>
      <c r="Q114" s="84">
        <v>0</v>
      </c>
      <c r="R114" s="84">
        <v>0.24</v>
      </c>
      <c r="S114" s="19">
        <v>0</v>
      </c>
      <c r="T114" s="19">
        <v>15.85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</row>
    <row r="115" ht="18" customHeight="1" spans="1:25">
      <c r="A115" s="54"/>
      <c r="B115" s="54"/>
      <c r="C115" s="54"/>
      <c r="D115" s="54" t="s">
        <v>289</v>
      </c>
      <c r="E115" s="54" t="s">
        <v>290</v>
      </c>
      <c r="F115" s="19">
        <v>118.02</v>
      </c>
      <c r="G115" s="19">
        <v>19.86</v>
      </c>
      <c r="H115" s="19">
        <v>59.61</v>
      </c>
      <c r="I115" s="84">
        <v>6.48</v>
      </c>
      <c r="J115" s="84">
        <v>0</v>
      </c>
      <c r="K115" s="19">
        <v>0</v>
      </c>
      <c r="L115" s="19">
        <v>12.15</v>
      </c>
      <c r="M115" s="19">
        <v>0</v>
      </c>
      <c r="N115" s="19">
        <v>6.6</v>
      </c>
      <c r="O115" s="19">
        <v>2.28</v>
      </c>
      <c r="P115" s="19">
        <v>0.91</v>
      </c>
      <c r="Q115" s="84">
        <v>0.76</v>
      </c>
      <c r="R115" s="84">
        <v>0.15</v>
      </c>
      <c r="S115" s="19">
        <v>0</v>
      </c>
      <c r="T115" s="19">
        <v>10.13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</row>
    <row r="116" ht="18" customHeight="1" spans="1:25">
      <c r="A116" s="54" t="s">
        <v>220</v>
      </c>
      <c r="B116" s="54" t="s">
        <v>162</v>
      </c>
      <c r="C116" s="54" t="s">
        <v>96</v>
      </c>
      <c r="D116" s="54" t="s">
        <v>98</v>
      </c>
      <c r="E116" s="54" t="s">
        <v>278</v>
      </c>
      <c r="F116" s="19">
        <v>118.02</v>
      </c>
      <c r="G116" s="19">
        <v>19.86</v>
      </c>
      <c r="H116" s="19">
        <v>59.61</v>
      </c>
      <c r="I116" s="84">
        <v>6.48</v>
      </c>
      <c r="J116" s="84">
        <v>0</v>
      </c>
      <c r="K116" s="19">
        <v>0</v>
      </c>
      <c r="L116" s="19">
        <v>12.15</v>
      </c>
      <c r="M116" s="19">
        <v>0</v>
      </c>
      <c r="N116" s="19">
        <v>6.6</v>
      </c>
      <c r="O116" s="19">
        <v>2.28</v>
      </c>
      <c r="P116" s="19">
        <v>0.91</v>
      </c>
      <c r="Q116" s="84">
        <v>0.76</v>
      </c>
      <c r="R116" s="84">
        <v>0.15</v>
      </c>
      <c r="S116" s="19">
        <v>0</v>
      </c>
      <c r="T116" s="19">
        <v>10.13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</row>
    <row r="117" ht="18" customHeight="1" spans="1:25">
      <c r="A117" s="54"/>
      <c r="B117" s="54"/>
      <c r="C117" s="54"/>
      <c r="D117" s="54" t="s">
        <v>291</v>
      </c>
      <c r="E117" s="54" t="s">
        <v>292</v>
      </c>
      <c r="F117" s="19">
        <v>54</v>
      </c>
      <c r="G117" s="19">
        <v>9.61</v>
      </c>
      <c r="H117" s="19">
        <v>26.69</v>
      </c>
      <c r="I117" s="84">
        <v>2.97</v>
      </c>
      <c r="J117" s="84">
        <v>0</v>
      </c>
      <c r="K117" s="19">
        <v>0</v>
      </c>
      <c r="L117" s="19">
        <v>5.67</v>
      </c>
      <c r="M117" s="19">
        <v>0</v>
      </c>
      <c r="N117" s="19">
        <v>3.08</v>
      </c>
      <c r="O117" s="19">
        <v>1.06</v>
      </c>
      <c r="P117" s="19">
        <v>0.29</v>
      </c>
      <c r="Q117" s="84">
        <v>0.22</v>
      </c>
      <c r="R117" s="84">
        <v>0.07</v>
      </c>
      <c r="S117" s="19">
        <v>0</v>
      </c>
      <c r="T117" s="19">
        <v>4.63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</row>
    <row r="118" ht="18" customHeight="1" spans="1:25">
      <c r="A118" s="54" t="s">
        <v>170</v>
      </c>
      <c r="B118" s="54" t="s">
        <v>96</v>
      </c>
      <c r="C118" s="54" t="s">
        <v>102</v>
      </c>
      <c r="D118" s="54" t="s">
        <v>98</v>
      </c>
      <c r="E118" s="54" t="s">
        <v>293</v>
      </c>
      <c r="F118" s="19">
        <v>54</v>
      </c>
      <c r="G118" s="19">
        <v>9.61</v>
      </c>
      <c r="H118" s="19">
        <v>26.69</v>
      </c>
      <c r="I118" s="84">
        <v>2.97</v>
      </c>
      <c r="J118" s="84">
        <v>0</v>
      </c>
      <c r="K118" s="19">
        <v>0</v>
      </c>
      <c r="L118" s="19">
        <v>5.67</v>
      </c>
      <c r="M118" s="19">
        <v>0</v>
      </c>
      <c r="N118" s="19">
        <v>3.08</v>
      </c>
      <c r="O118" s="19">
        <v>1.06</v>
      </c>
      <c r="P118" s="19">
        <v>0.29</v>
      </c>
      <c r="Q118" s="84">
        <v>0.22</v>
      </c>
      <c r="R118" s="84">
        <v>0.07</v>
      </c>
      <c r="S118" s="19">
        <v>0</v>
      </c>
      <c r="T118" s="19">
        <v>4.63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</row>
    <row r="119" ht="18" customHeight="1" spans="1:25">
      <c r="A119" s="54"/>
      <c r="B119" s="54"/>
      <c r="C119" s="54"/>
      <c r="D119" s="54" t="s">
        <v>294</v>
      </c>
      <c r="E119" s="54" t="s">
        <v>295</v>
      </c>
      <c r="F119" s="19">
        <v>124.83</v>
      </c>
      <c r="G119" s="19">
        <v>22.29</v>
      </c>
      <c r="H119" s="19">
        <v>61.59</v>
      </c>
      <c r="I119" s="84">
        <v>6.86</v>
      </c>
      <c r="J119" s="84">
        <v>0</v>
      </c>
      <c r="K119" s="19">
        <v>0</v>
      </c>
      <c r="L119" s="19">
        <v>13.14</v>
      </c>
      <c r="M119" s="19">
        <v>0</v>
      </c>
      <c r="N119" s="19">
        <v>7.15</v>
      </c>
      <c r="O119" s="19">
        <v>2.46</v>
      </c>
      <c r="P119" s="19">
        <v>0.64</v>
      </c>
      <c r="Q119" s="84">
        <v>0.48</v>
      </c>
      <c r="R119" s="84">
        <v>0.16</v>
      </c>
      <c r="S119" s="19">
        <v>0</v>
      </c>
      <c r="T119" s="19">
        <v>10.7</v>
      </c>
      <c r="U119" s="19">
        <v>0</v>
      </c>
      <c r="V119" s="19">
        <v>0</v>
      </c>
      <c r="W119" s="19">
        <v>0</v>
      </c>
      <c r="X119" s="19">
        <v>0</v>
      </c>
      <c r="Y119" s="19">
        <v>0</v>
      </c>
    </row>
    <row r="120" ht="18" customHeight="1" spans="1:25">
      <c r="A120" s="54" t="s">
        <v>170</v>
      </c>
      <c r="B120" s="54" t="s">
        <v>96</v>
      </c>
      <c r="C120" s="54" t="s">
        <v>102</v>
      </c>
      <c r="D120" s="54" t="s">
        <v>98</v>
      </c>
      <c r="E120" s="54" t="s">
        <v>293</v>
      </c>
      <c r="F120" s="19">
        <v>124.83</v>
      </c>
      <c r="G120" s="19">
        <v>22.29</v>
      </c>
      <c r="H120" s="19">
        <v>61.59</v>
      </c>
      <c r="I120" s="84">
        <v>6.86</v>
      </c>
      <c r="J120" s="84">
        <v>0</v>
      </c>
      <c r="K120" s="19">
        <v>0</v>
      </c>
      <c r="L120" s="19">
        <v>13.14</v>
      </c>
      <c r="M120" s="19">
        <v>0</v>
      </c>
      <c r="N120" s="19">
        <v>7.15</v>
      </c>
      <c r="O120" s="19">
        <v>2.46</v>
      </c>
      <c r="P120" s="19">
        <v>0.64</v>
      </c>
      <c r="Q120" s="84">
        <v>0.48</v>
      </c>
      <c r="R120" s="84">
        <v>0.16</v>
      </c>
      <c r="S120" s="19">
        <v>0</v>
      </c>
      <c r="T120" s="19">
        <v>10.7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</row>
    <row r="121" ht="18" customHeight="1" spans="1:25">
      <c r="A121" s="54"/>
      <c r="B121" s="54"/>
      <c r="C121" s="54"/>
      <c r="D121" s="54" t="s">
        <v>296</v>
      </c>
      <c r="E121" s="54" t="s">
        <v>297</v>
      </c>
      <c r="F121" s="19">
        <v>1027.73</v>
      </c>
      <c r="G121" s="19">
        <v>344.91</v>
      </c>
      <c r="H121" s="19">
        <v>340.35</v>
      </c>
      <c r="I121" s="84">
        <v>57.1</v>
      </c>
      <c r="J121" s="84">
        <v>0</v>
      </c>
      <c r="K121" s="19">
        <v>0</v>
      </c>
      <c r="L121" s="19">
        <v>112.56</v>
      </c>
      <c r="M121" s="19">
        <v>0</v>
      </c>
      <c r="N121" s="19">
        <v>61.21</v>
      </c>
      <c r="O121" s="19">
        <v>21.11</v>
      </c>
      <c r="P121" s="19">
        <v>1.41</v>
      </c>
      <c r="Q121" s="84">
        <v>0</v>
      </c>
      <c r="R121" s="84">
        <v>1.41</v>
      </c>
      <c r="S121" s="19">
        <v>0</v>
      </c>
      <c r="T121" s="19">
        <v>89.08</v>
      </c>
      <c r="U121" s="19">
        <v>0</v>
      </c>
      <c r="V121" s="19">
        <v>0</v>
      </c>
      <c r="W121" s="19">
        <v>0</v>
      </c>
      <c r="X121" s="19">
        <v>0</v>
      </c>
      <c r="Y121" s="19">
        <v>0</v>
      </c>
    </row>
    <row r="122" ht="18" customHeight="1" spans="1:25">
      <c r="A122" s="54" t="s">
        <v>153</v>
      </c>
      <c r="B122" s="54" t="s">
        <v>97</v>
      </c>
      <c r="C122" s="54" t="s">
        <v>97</v>
      </c>
      <c r="D122" s="54" t="s">
        <v>98</v>
      </c>
      <c r="E122" s="54" t="s">
        <v>154</v>
      </c>
      <c r="F122" s="19">
        <v>1027.73</v>
      </c>
      <c r="G122" s="19">
        <v>344.91</v>
      </c>
      <c r="H122" s="19">
        <v>340.35</v>
      </c>
      <c r="I122" s="84">
        <v>57.1</v>
      </c>
      <c r="J122" s="84">
        <v>0</v>
      </c>
      <c r="K122" s="19">
        <v>0</v>
      </c>
      <c r="L122" s="19">
        <v>112.56</v>
      </c>
      <c r="M122" s="19">
        <v>0</v>
      </c>
      <c r="N122" s="19">
        <v>61.21</v>
      </c>
      <c r="O122" s="19">
        <v>21.11</v>
      </c>
      <c r="P122" s="19">
        <v>1.41</v>
      </c>
      <c r="Q122" s="84">
        <v>0</v>
      </c>
      <c r="R122" s="84">
        <v>1.41</v>
      </c>
      <c r="S122" s="19">
        <v>0</v>
      </c>
      <c r="T122" s="19">
        <v>89.08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</row>
    <row r="123" ht="18" customHeight="1" spans="1:25">
      <c r="A123" s="54"/>
      <c r="B123" s="54"/>
      <c r="C123" s="54"/>
      <c r="D123" s="54" t="s">
        <v>298</v>
      </c>
      <c r="E123" s="54" t="s">
        <v>299</v>
      </c>
      <c r="F123" s="19">
        <v>99.36</v>
      </c>
      <c r="G123" s="19">
        <v>18.4</v>
      </c>
      <c r="H123" s="19">
        <v>48.52</v>
      </c>
      <c r="I123" s="84">
        <v>5.49</v>
      </c>
      <c r="J123" s="84">
        <v>0</v>
      </c>
      <c r="K123" s="19">
        <v>0</v>
      </c>
      <c r="L123" s="19">
        <v>10.55</v>
      </c>
      <c r="M123" s="19">
        <v>0</v>
      </c>
      <c r="N123" s="19">
        <v>5.73</v>
      </c>
      <c r="O123" s="19">
        <v>1.98</v>
      </c>
      <c r="P123" s="19">
        <v>0.13</v>
      </c>
      <c r="Q123" s="84">
        <v>0</v>
      </c>
      <c r="R123" s="84">
        <v>0.13</v>
      </c>
      <c r="S123" s="19">
        <v>0</v>
      </c>
      <c r="T123" s="19">
        <v>8.56</v>
      </c>
      <c r="U123" s="19">
        <v>0</v>
      </c>
      <c r="V123" s="19">
        <v>0</v>
      </c>
      <c r="W123" s="19">
        <v>0</v>
      </c>
      <c r="X123" s="19">
        <v>0</v>
      </c>
      <c r="Y123" s="19">
        <v>0</v>
      </c>
    </row>
    <row r="124" ht="18" customHeight="1" spans="1:25">
      <c r="A124" s="54" t="s">
        <v>115</v>
      </c>
      <c r="B124" s="54" t="s">
        <v>157</v>
      </c>
      <c r="C124" s="54" t="s">
        <v>97</v>
      </c>
      <c r="D124" s="54" t="s">
        <v>98</v>
      </c>
      <c r="E124" s="54" t="s">
        <v>158</v>
      </c>
      <c r="F124" s="19">
        <v>99.36</v>
      </c>
      <c r="G124" s="19">
        <v>18.4</v>
      </c>
      <c r="H124" s="19">
        <v>48.52</v>
      </c>
      <c r="I124" s="84">
        <v>5.49</v>
      </c>
      <c r="J124" s="84">
        <v>0</v>
      </c>
      <c r="K124" s="19">
        <v>0</v>
      </c>
      <c r="L124" s="19">
        <v>10.55</v>
      </c>
      <c r="M124" s="19">
        <v>0</v>
      </c>
      <c r="N124" s="19">
        <v>5.73</v>
      </c>
      <c r="O124" s="19">
        <v>1.98</v>
      </c>
      <c r="P124" s="19">
        <v>0.13</v>
      </c>
      <c r="Q124" s="84">
        <v>0</v>
      </c>
      <c r="R124" s="84">
        <v>0.13</v>
      </c>
      <c r="S124" s="19">
        <v>0</v>
      </c>
      <c r="T124" s="19">
        <v>8.56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</row>
    <row r="125" ht="18" customHeight="1" spans="1:25">
      <c r="A125" s="54"/>
      <c r="B125" s="54"/>
      <c r="C125" s="54"/>
      <c r="D125" s="54" t="s">
        <v>300</v>
      </c>
      <c r="E125" s="54" t="s">
        <v>301</v>
      </c>
      <c r="F125" s="19">
        <v>143.08</v>
      </c>
      <c r="G125" s="19">
        <v>27.07</v>
      </c>
      <c r="H125" s="19">
        <v>69.13</v>
      </c>
      <c r="I125" s="84">
        <v>7.89</v>
      </c>
      <c r="J125" s="84">
        <v>0</v>
      </c>
      <c r="K125" s="19">
        <v>0</v>
      </c>
      <c r="L125" s="19">
        <v>15.23</v>
      </c>
      <c r="M125" s="19">
        <v>0</v>
      </c>
      <c r="N125" s="19">
        <v>8.28</v>
      </c>
      <c r="O125" s="19">
        <v>2.86</v>
      </c>
      <c r="P125" s="19">
        <v>0.31</v>
      </c>
      <c r="Q125" s="84">
        <v>0.12</v>
      </c>
      <c r="R125" s="84">
        <v>0.19</v>
      </c>
      <c r="S125" s="19">
        <v>0</v>
      </c>
      <c r="T125" s="19">
        <v>12.31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</row>
    <row r="126" ht="18" customHeight="1" spans="1:25">
      <c r="A126" s="54" t="s">
        <v>115</v>
      </c>
      <c r="B126" s="54" t="s">
        <v>157</v>
      </c>
      <c r="C126" s="54" t="s">
        <v>97</v>
      </c>
      <c r="D126" s="54" t="s">
        <v>98</v>
      </c>
      <c r="E126" s="54" t="s">
        <v>158</v>
      </c>
      <c r="F126" s="19">
        <v>143.08</v>
      </c>
      <c r="G126" s="19">
        <v>27.07</v>
      </c>
      <c r="H126" s="19">
        <v>69.13</v>
      </c>
      <c r="I126" s="84">
        <v>7.89</v>
      </c>
      <c r="J126" s="84">
        <v>0</v>
      </c>
      <c r="K126" s="19">
        <v>0</v>
      </c>
      <c r="L126" s="19">
        <v>15.23</v>
      </c>
      <c r="M126" s="19">
        <v>0</v>
      </c>
      <c r="N126" s="19">
        <v>8.28</v>
      </c>
      <c r="O126" s="19">
        <v>2.86</v>
      </c>
      <c r="P126" s="19">
        <v>0.31</v>
      </c>
      <c r="Q126" s="84">
        <v>0.12</v>
      </c>
      <c r="R126" s="84">
        <v>0.19</v>
      </c>
      <c r="S126" s="19">
        <v>0</v>
      </c>
      <c r="T126" s="19">
        <v>12.31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</row>
    <row r="127" ht="18" customHeight="1" spans="1:25">
      <c r="A127" s="54"/>
      <c r="B127" s="54"/>
      <c r="C127" s="54"/>
      <c r="D127" s="54" t="s">
        <v>302</v>
      </c>
      <c r="E127" s="54" t="s">
        <v>303</v>
      </c>
      <c r="F127" s="19">
        <v>239.28</v>
      </c>
      <c r="G127" s="19">
        <v>44.6</v>
      </c>
      <c r="H127" s="19">
        <v>116.54</v>
      </c>
      <c r="I127" s="84">
        <v>13.21</v>
      </c>
      <c r="J127" s="84">
        <v>0</v>
      </c>
      <c r="K127" s="19">
        <v>0</v>
      </c>
      <c r="L127" s="19">
        <v>25.42</v>
      </c>
      <c r="M127" s="19">
        <v>0</v>
      </c>
      <c r="N127" s="19">
        <v>13.82</v>
      </c>
      <c r="O127" s="19">
        <v>4.77</v>
      </c>
      <c r="P127" s="19">
        <v>0.32</v>
      </c>
      <c r="Q127" s="84">
        <v>0</v>
      </c>
      <c r="R127" s="84">
        <v>0.32</v>
      </c>
      <c r="S127" s="19">
        <v>0</v>
      </c>
      <c r="T127" s="19">
        <v>20.6</v>
      </c>
      <c r="U127" s="19">
        <v>0</v>
      </c>
      <c r="V127" s="19">
        <v>0</v>
      </c>
      <c r="W127" s="19">
        <v>0</v>
      </c>
      <c r="X127" s="19">
        <v>0</v>
      </c>
      <c r="Y127" s="19">
        <v>0</v>
      </c>
    </row>
    <row r="128" ht="18" customHeight="1" spans="1:25">
      <c r="A128" s="54" t="s">
        <v>201</v>
      </c>
      <c r="B128" s="54" t="s">
        <v>305</v>
      </c>
      <c r="C128" s="54" t="s">
        <v>97</v>
      </c>
      <c r="D128" s="54" t="s">
        <v>98</v>
      </c>
      <c r="E128" s="54" t="s">
        <v>306</v>
      </c>
      <c r="F128" s="19">
        <v>239.28</v>
      </c>
      <c r="G128" s="19">
        <v>44.6</v>
      </c>
      <c r="H128" s="19">
        <v>116.54</v>
      </c>
      <c r="I128" s="84">
        <v>13.21</v>
      </c>
      <c r="J128" s="84">
        <v>0</v>
      </c>
      <c r="K128" s="19">
        <v>0</v>
      </c>
      <c r="L128" s="19">
        <v>25.42</v>
      </c>
      <c r="M128" s="19">
        <v>0</v>
      </c>
      <c r="N128" s="19">
        <v>13.82</v>
      </c>
      <c r="O128" s="19">
        <v>4.77</v>
      </c>
      <c r="P128" s="19">
        <v>0.32</v>
      </c>
      <c r="Q128" s="84">
        <v>0</v>
      </c>
      <c r="R128" s="84">
        <v>0.32</v>
      </c>
      <c r="S128" s="19">
        <v>0</v>
      </c>
      <c r="T128" s="19">
        <v>20.6</v>
      </c>
      <c r="U128" s="19">
        <v>0</v>
      </c>
      <c r="V128" s="19">
        <v>0</v>
      </c>
      <c r="W128" s="19">
        <v>0</v>
      </c>
      <c r="X128" s="19">
        <v>0</v>
      </c>
      <c r="Y128" s="19">
        <v>0</v>
      </c>
    </row>
    <row r="129" ht="18" customHeight="1" spans="1:25">
      <c r="A129" s="54"/>
      <c r="B129" s="54"/>
      <c r="C129" s="54"/>
      <c r="D129" s="54" t="s">
        <v>307</v>
      </c>
      <c r="E129" s="54" t="s">
        <v>308</v>
      </c>
      <c r="F129" s="19">
        <v>159.19</v>
      </c>
      <c r="G129" s="19">
        <v>29.58</v>
      </c>
      <c r="H129" s="19">
        <v>77.67</v>
      </c>
      <c r="I129" s="84">
        <v>8.79</v>
      </c>
      <c r="J129" s="84">
        <v>0</v>
      </c>
      <c r="K129" s="19">
        <v>0</v>
      </c>
      <c r="L129" s="19">
        <v>16.88</v>
      </c>
      <c r="M129" s="19">
        <v>0</v>
      </c>
      <c r="N129" s="19">
        <v>9.18</v>
      </c>
      <c r="O129" s="19">
        <v>3.17</v>
      </c>
      <c r="P129" s="19">
        <v>0.21</v>
      </c>
      <c r="Q129" s="84">
        <v>0</v>
      </c>
      <c r="R129" s="84">
        <v>0.21</v>
      </c>
      <c r="S129" s="19">
        <v>0</v>
      </c>
      <c r="T129" s="19">
        <v>13.71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</row>
    <row r="130" ht="18" customHeight="1" spans="1:25">
      <c r="A130" s="54" t="s">
        <v>115</v>
      </c>
      <c r="B130" s="54" t="s">
        <v>116</v>
      </c>
      <c r="C130" s="54" t="s">
        <v>97</v>
      </c>
      <c r="D130" s="54" t="s">
        <v>98</v>
      </c>
      <c r="E130" s="54" t="s">
        <v>117</v>
      </c>
      <c r="F130" s="19">
        <v>159.19</v>
      </c>
      <c r="G130" s="19">
        <v>29.58</v>
      </c>
      <c r="H130" s="19">
        <v>77.67</v>
      </c>
      <c r="I130" s="84">
        <v>8.79</v>
      </c>
      <c r="J130" s="84">
        <v>0</v>
      </c>
      <c r="K130" s="19">
        <v>0</v>
      </c>
      <c r="L130" s="19">
        <v>16.88</v>
      </c>
      <c r="M130" s="19">
        <v>0</v>
      </c>
      <c r="N130" s="19">
        <v>9.18</v>
      </c>
      <c r="O130" s="19">
        <v>3.17</v>
      </c>
      <c r="P130" s="19">
        <v>0.21</v>
      </c>
      <c r="Q130" s="84">
        <v>0</v>
      </c>
      <c r="R130" s="84">
        <v>0.21</v>
      </c>
      <c r="S130" s="19">
        <v>0</v>
      </c>
      <c r="T130" s="19">
        <v>13.71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</row>
    <row r="131" ht="18" customHeight="1" spans="1:25">
      <c r="A131" s="54"/>
      <c r="B131" s="54"/>
      <c r="C131" s="54"/>
      <c r="D131" s="54" t="s">
        <v>309</v>
      </c>
      <c r="E131" s="54" t="s">
        <v>310</v>
      </c>
      <c r="F131" s="19">
        <v>278.13</v>
      </c>
      <c r="G131" s="19">
        <v>51.69</v>
      </c>
      <c r="H131" s="19">
        <v>135.35</v>
      </c>
      <c r="I131" s="84">
        <v>15.32</v>
      </c>
      <c r="J131" s="84">
        <v>0</v>
      </c>
      <c r="K131" s="19">
        <v>0</v>
      </c>
      <c r="L131" s="19">
        <v>29.45</v>
      </c>
      <c r="M131" s="19">
        <v>0</v>
      </c>
      <c r="N131" s="19">
        <v>16.02</v>
      </c>
      <c r="O131" s="19">
        <v>5.52</v>
      </c>
      <c r="P131" s="19">
        <v>0.87</v>
      </c>
      <c r="Q131" s="84">
        <v>0.5</v>
      </c>
      <c r="R131" s="84">
        <v>0.37</v>
      </c>
      <c r="S131" s="19">
        <v>0</v>
      </c>
      <c r="T131" s="19">
        <v>23.91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</row>
    <row r="132" ht="18" customHeight="1" spans="1:25">
      <c r="A132" s="54" t="s">
        <v>220</v>
      </c>
      <c r="B132" s="54" t="s">
        <v>313</v>
      </c>
      <c r="C132" s="54" t="s">
        <v>97</v>
      </c>
      <c r="D132" s="54" t="s">
        <v>98</v>
      </c>
      <c r="E132" s="54" t="s">
        <v>314</v>
      </c>
      <c r="F132" s="19">
        <v>278.13</v>
      </c>
      <c r="G132" s="19">
        <v>51.69</v>
      </c>
      <c r="H132" s="19">
        <v>135.35</v>
      </c>
      <c r="I132" s="84">
        <v>15.32</v>
      </c>
      <c r="J132" s="84">
        <v>0</v>
      </c>
      <c r="K132" s="19">
        <v>0</v>
      </c>
      <c r="L132" s="19">
        <v>29.45</v>
      </c>
      <c r="M132" s="19">
        <v>0</v>
      </c>
      <c r="N132" s="19">
        <v>16.02</v>
      </c>
      <c r="O132" s="19">
        <v>5.52</v>
      </c>
      <c r="P132" s="19">
        <v>0.87</v>
      </c>
      <c r="Q132" s="84">
        <v>0.5</v>
      </c>
      <c r="R132" s="84">
        <v>0.37</v>
      </c>
      <c r="S132" s="19">
        <v>0</v>
      </c>
      <c r="T132" s="19">
        <v>23.91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</row>
    <row r="133" ht="18" customHeight="1" spans="1:25">
      <c r="A133" s="54"/>
      <c r="B133" s="54"/>
      <c r="C133" s="54"/>
      <c r="D133" s="54" t="s">
        <v>315</v>
      </c>
      <c r="E133" s="54" t="s">
        <v>316</v>
      </c>
      <c r="F133" s="19">
        <v>115.47</v>
      </c>
      <c r="G133" s="19">
        <v>27.91</v>
      </c>
      <c r="H133" s="19">
        <v>50.64</v>
      </c>
      <c r="I133" s="84">
        <v>6.26</v>
      </c>
      <c r="J133" s="84">
        <v>0</v>
      </c>
      <c r="K133" s="19">
        <v>0</v>
      </c>
      <c r="L133" s="19">
        <v>11.8</v>
      </c>
      <c r="M133" s="19">
        <v>0</v>
      </c>
      <c r="N133" s="19">
        <v>6.41</v>
      </c>
      <c r="O133" s="19">
        <v>2.21</v>
      </c>
      <c r="P133" s="19">
        <v>0.25</v>
      </c>
      <c r="Q133" s="84">
        <v>0.1</v>
      </c>
      <c r="R133" s="84">
        <v>0.15</v>
      </c>
      <c r="S133" s="19">
        <v>0</v>
      </c>
      <c r="T133" s="19">
        <v>9.99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</row>
    <row r="134" ht="18" customHeight="1" spans="1:25">
      <c r="A134" s="54" t="s">
        <v>115</v>
      </c>
      <c r="B134" s="54" t="s">
        <v>149</v>
      </c>
      <c r="C134" s="54" t="s">
        <v>97</v>
      </c>
      <c r="D134" s="54" t="s">
        <v>98</v>
      </c>
      <c r="E134" s="54" t="s">
        <v>317</v>
      </c>
      <c r="F134" s="19">
        <v>115.47</v>
      </c>
      <c r="G134" s="19">
        <v>27.91</v>
      </c>
      <c r="H134" s="19">
        <v>50.64</v>
      </c>
      <c r="I134" s="84">
        <v>6.26</v>
      </c>
      <c r="J134" s="84">
        <v>0</v>
      </c>
      <c r="K134" s="19">
        <v>0</v>
      </c>
      <c r="L134" s="19">
        <v>11.8</v>
      </c>
      <c r="M134" s="19">
        <v>0</v>
      </c>
      <c r="N134" s="19">
        <v>6.41</v>
      </c>
      <c r="O134" s="19">
        <v>2.21</v>
      </c>
      <c r="P134" s="19">
        <v>0.25</v>
      </c>
      <c r="Q134" s="84">
        <v>0.1</v>
      </c>
      <c r="R134" s="84">
        <v>0.15</v>
      </c>
      <c r="S134" s="19">
        <v>0</v>
      </c>
      <c r="T134" s="19">
        <v>9.99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</row>
    <row r="135" ht="18" customHeight="1" spans="1:25">
      <c r="A135" s="54"/>
      <c r="B135" s="54"/>
      <c r="C135" s="54"/>
      <c r="D135" s="54" t="s">
        <v>318</v>
      </c>
      <c r="E135" s="54" t="s">
        <v>319</v>
      </c>
      <c r="F135" s="19">
        <v>171.81</v>
      </c>
      <c r="G135" s="19">
        <v>32.78</v>
      </c>
      <c r="H135" s="19">
        <v>82.86</v>
      </c>
      <c r="I135" s="84">
        <v>9.49</v>
      </c>
      <c r="J135" s="84">
        <v>0</v>
      </c>
      <c r="K135" s="19">
        <v>0</v>
      </c>
      <c r="L135" s="19">
        <v>18.28</v>
      </c>
      <c r="M135" s="19">
        <v>0</v>
      </c>
      <c r="N135" s="19">
        <v>9.94</v>
      </c>
      <c r="O135" s="19">
        <v>3.43</v>
      </c>
      <c r="P135" s="19">
        <v>0.23</v>
      </c>
      <c r="Q135" s="84">
        <v>0</v>
      </c>
      <c r="R135" s="84">
        <v>0.23</v>
      </c>
      <c r="S135" s="19">
        <v>0</v>
      </c>
      <c r="T135" s="19">
        <v>14.8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</row>
    <row r="136" ht="18" customHeight="1" spans="1:25">
      <c r="A136" s="54" t="s">
        <v>115</v>
      </c>
      <c r="B136" s="54" t="s">
        <v>162</v>
      </c>
      <c r="C136" s="54" t="s">
        <v>97</v>
      </c>
      <c r="D136" s="54" t="s">
        <v>98</v>
      </c>
      <c r="E136" s="54" t="s">
        <v>163</v>
      </c>
      <c r="F136" s="19">
        <v>171.81</v>
      </c>
      <c r="G136" s="19">
        <v>32.78</v>
      </c>
      <c r="H136" s="19">
        <v>82.86</v>
      </c>
      <c r="I136" s="84">
        <v>9.49</v>
      </c>
      <c r="J136" s="84">
        <v>0</v>
      </c>
      <c r="K136" s="19">
        <v>0</v>
      </c>
      <c r="L136" s="19">
        <v>18.28</v>
      </c>
      <c r="M136" s="19">
        <v>0</v>
      </c>
      <c r="N136" s="19">
        <v>9.94</v>
      </c>
      <c r="O136" s="19">
        <v>3.43</v>
      </c>
      <c r="P136" s="19">
        <v>0.23</v>
      </c>
      <c r="Q136" s="84">
        <v>0</v>
      </c>
      <c r="R136" s="84">
        <v>0.23</v>
      </c>
      <c r="S136" s="19">
        <v>0</v>
      </c>
      <c r="T136" s="19">
        <v>14.8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</row>
    <row r="137" ht="18" customHeight="1" spans="1:25">
      <c r="A137" s="54"/>
      <c r="B137" s="54"/>
      <c r="C137" s="54"/>
      <c r="D137" s="54" t="s">
        <v>320</v>
      </c>
      <c r="E137" s="54" t="s">
        <v>321</v>
      </c>
      <c r="F137" s="19">
        <v>277.42</v>
      </c>
      <c r="G137" s="19">
        <v>49.29</v>
      </c>
      <c r="H137" s="19">
        <v>142.19</v>
      </c>
      <c r="I137" s="84">
        <v>14.53</v>
      </c>
      <c r="J137" s="84">
        <v>0</v>
      </c>
      <c r="K137" s="19">
        <v>0</v>
      </c>
      <c r="L137" s="19">
        <v>27.96</v>
      </c>
      <c r="M137" s="19">
        <v>0</v>
      </c>
      <c r="N137" s="19">
        <v>15.2</v>
      </c>
      <c r="O137" s="19">
        <v>5.24</v>
      </c>
      <c r="P137" s="19">
        <v>0.35</v>
      </c>
      <c r="Q137" s="84">
        <v>0</v>
      </c>
      <c r="R137" s="84">
        <v>0.35</v>
      </c>
      <c r="S137" s="19">
        <v>0</v>
      </c>
      <c r="T137" s="19">
        <v>22.66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</row>
    <row r="138" ht="18" customHeight="1" spans="1:25">
      <c r="A138" s="54" t="s">
        <v>115</v>
      </c>
      <c r="B138" s="54" t="s">
        <v>139</v>
      </c>
      <c r="C138" s="54" t="s">
        <v>97</v>
      </c>
      <c r="D138" s="54" t="s">
        <v>98</v>
      </c>
      <c r="E138" s="54" t="s">
        <v>140</v>
      </c>
      <c r="F138" s="19">
        <v>277.42</v>
      </c>
      <c r="G138" s="19">
        <v>49.29</v>
      </c>
      <c r="H138" s="19">
        <v>142.19</v>
      </c>
      <c r="I138" s="84">
        <v>14.53</v>
      </c>
      <c r="J138" s="84">
        <v>0</v>
      </c>
      <c r="K138" s="19">
        <v>0</v>
      </c>
      <c r="L138" s="19">
        <v>27.96</v>
      </c>
      <c r="M138" s="19">
        <v>0</v>
      </c>
      <c r="N138" s="19">
        <v>15.2</v>
      </c>
      <c r="O138" s="19">
        <v>5.24</v>
      </c>
      <c r="P138" s="19">
        <v>0.35</v>
      </c>
      <c r="Q138" s="84">
        <v>0</v>
      </c>
      <c r="R138" s="84">
        <v>0.35</v>
      </c>
      <c r="S138" s="19">
        <v>0</v>
      </c>
      <c r="T138" s="19">
        <v>22.66</v>
      </c>
      <c r="U138" s="19">
        <v>0</v>
      </c>
      <c r="V138" s="19">
        <v>0</v>
      </c>
      <c r="W138" s="19">
        <v>0</v>
      </c>
      <c r="X138" s="19">
        <v>0</v>
      </c>
      <c r="Y138" s="19">
        <v>0</v>
      </c>
    </row>
    <row r="139" ht="18" customHeight="1" spans="1:25">
      <c r="A139" s="54"/>
      <c r="B139" s="54"/>
      <c r="C139" s="54"/>
      <c r="D139" s="54" t="s">
        <v>322</v>
      </c>
      <c r="E139" s="54" t="s">
        <v>323</v>
      </c>
      <c r="F139" s="19">
        <v>136.9</v>
      </c>
      <c r="G139" s="19">
        <v>25.28</v>
      </c>
      <c r="H139" s="19">
        <v>66.99</v>
      </c>
      <c r="I139" s="84">
        <v>7.56</v>
      </c>
      <c r="J139" s="84">
        <v>0</v>
      </c>
      <c r="K139" s="19">
        <v>0</v>
      </c>
      <c r="L139" s="19">
        <v>14.5</v>
      </c>
      <c r="M139" s="19">
        <v>0</v>
      </c>
      <c r="N139" s="19">
        <v>7.88</v>
      </c>
      <c r="O139" s="19">
        <v>2.72</v>
      </c>
      <c r="P139" s="19">
        <v>0.18</v>
      </c>
      <c r="Q139" s="84">
        <v>0</v>
      </c>
      <c r="R139" s="84">
        <v>0.18</v>
      </c>
      <c r="S139" s="19">
        <v>0</v>
      </c>
      <c r="T139" s="19">
        <v>11.79</v>
      </c>
      <c r="U139" s="19">
        <v>0</v>
      </c>
      <c r="V139" s="19">
        <v>0</v>
      </c>
      <c r="W139" s="19">
        <v>0</v>
      </c>
      <c r="X139" s="19">
        <v>0</v>
      </c>
      <c r="Y139" s="19">
        <v>0</v>
      </c>
    </row>
    <row r="140" ht="18" customHeight="1" spans="1:25">
      <c r="A140" s="54" t="s">
        <v>115</v>
      </c>
      <c r="B140" s="54" t="s">
        <v>139</v>
      </c>
      <c r="C140" s="54" t="s">
        <v>97</v>
      </c>
      <c r="D140" s="54" t="s">
        <v>98</v>
      </c>
      <c r="E140" s="54" t="s">
        <v>140</v>
      </c>
      <c r="F140" s="19">
        <v>136.9</v>
      </c>
      <c r="G140" s="19">
        <v>25.28</v>
      </c>
      <c r="H140" s="19">
        <v>66.99</v>
      </c>
      <c r="I140" s="84">
        <v>7.56</v>
      </c>
      <c r="J140" s="84">
        <v>0</v>
      </c>
      <c r="K140" s="19">
        <v>0</v>
      </c>
      <c r="L140" s="19">
        <v>14.5</v>
      </c>
      <c r="M140" s="19">
        <v>0</v>
      </c>
      <c r="N140" s="19">
        <v>7.88</v>
      </c>
      <c r="O140" s="19">
        <v>2.72</v>
      </c>
      <c r="P140" s="19">
        <v>0.18</v>
      </c>
      <c r="Q140" s="84">
        <v>0</v>
      </c>
      <c r="R140" s="84">
        <v>0.18</v>
      </c>
      <c r="S140" s="19">
        <v>0</v>
      </c>
      <c r="T140" s="19">
        <v>11.79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</row>
    <row r="141" ht="18" customHeight="1" spans="1:25">
      <c r="A141" s="54"/>
      <c r="B141" s="54"/>
      <c r="C141" s="54"/>
      <c r="D141" s="54" t="s">
        <v>324</v>
      </c>
      <c r="E141" s="54" t="s">
        <v>325</v>
      </c>
      <c r="F141" s="19">
        <v>163.3</v>
      </c>
      <c r="G141" s="19">
        <v>30.5</v>
      </c>
      <c r="H141" s="19">
        <v>79.44</v>
      </c>
      <c r="I141" s="84">
        <v>9.01</v>
      </c>
      <c r="J141" s="84">
        <v>0</v>
      </c>
      <c r="K141" s="19">
        <v>0</v>
      </c>
      <c r="L141" s="19">
        <v>17.37</v>
      </c>
      <c r="M141" s="19">
        <v>0</v>
      </c>
      <c r="N141" s="19">
        <v>9.44</v>
      </c>
      <c r="O141" s="19">
        <v>3.26</v>
      </c>
      <c r="P141" s="19">
        <v>0.22</v>
      </c>
      <c r="Q141" s="84">
        <v>0</v>
      </c>
      <c r="R141" s="84">
        <v>0.22</v>
      </c>
      <c r="S141" s="19">
        <v>0</v>
      </c>
      <c r="T141" s="19">
        <v>14.06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</row>
    <row r="142" ht="18" customHeight="1" spans="1:25">
      <c r="A142" s="54" t="s">
        <v>115</v>
      </c>
      <c r="B142" s="54" t="s">
        <v>139</v>
      </c>
      <c r="C142" s="54" t="s">
        <v>97</v>
      </c>
      <c r="D142" s="54" t="s">
        <v>98</v>
      </c>
      <c r="E142" s="54" t="s">
        <v>140</v>
      </c>
      <c r="F142" s="19">
        <v>163.3</v>
      </c>
      <c r="G142" s="19">
        <v>30.5</v>
      </c>
      <c r="H142" s="19">
        <v>79.44</v>
      </c>
      <c r="I142" s="84">
        <v>9.01</v>
      </c>
      <c r="J142" s="84">
        <v>0</v>
      </c>
      <c r="K142" s="19">
        <v>0</v>
      </c>
      <c r="L142" s="19">
        <v>17.37</v>
      </c>
      <c r="M142" s="19">
        <v>0</v>
      </c>
      <c r="N142" s="19">
        <v>9.44</v>
      </c>
      <c r="O142" s="19">
        <v>3.26</v>
      </c>
      <c r="P142" s="19">
        <v>0.22</v>
      </c>
      <c r="Q142" s="84">
        <v>0</v>
      </c>
      <c r="R142" s="84">
        <v>0.22</v>
      </c>
      <c r="S142" s="19">
        <v>0</v>
      </c>
      <c r="T142" s="19">
        <v>14.06</v>
      </c>
      <c r="U142" s="19">
        <v>0</v>
      </c>
      <c r="V142" s="19">
        <v>0</v>
      </c>
      <c r="W142" s="19">
        <v>0</v>
      </c>
      <c r="X142" s="19">
        <v>0</v>
      </c>
      <c r="Y142" s="19">
        <v>0</v>
      </c>
    </row>
    <row r="143" ht="18" customHeight="1" spans="1:25">
      <c r="A143" s="54"/>
      <c r="B143" s="54"/>
      <c r="C143" s="54"/>
      <c r="D143" s="54" t="s">
        <v>326</v>
      </c>
      <c r="E143" s="54" t="s">
        <v>327</v>
      </c>
      <c r="F143" s="19">
        <v>89.56</v>
      </c>
      <c r="G143" s="19">
        <v>17.17</v>
      </c>
      <c r="H143" s="19">
        <v>43.12</v>
      </c>
      <c r="I143" s="84">
        <v>4.95</v>
      </c>
      <c r="J143" s="84">
        <v>0</v>
      </c>
      <c r="K143" s="19">
        <v>0</v>
      </c>
      <c r="L143" s="19">
        <v>9.52</v>
      </c>
      <c r="M143" s="19">
        <v>0</v>
      </c>
      <c r="N143" s="19">
        <v>5.18</v>
      </c>
      <c r="O143" s="19">
        <v>1.78</v>
      </c>
      <c r="P143" s="19">
        <v>0.12</v>
      </c>
      <c r="Q143" s="84">
        <v>0</v>
      </c>
      <c r="R143" s="84">
        <v>0.12</v>
      </c>
      <c r="S143" s="19">
        <v>0</v>
      </c>
      <c r="T143" s="19">
        <v>7.72</v>
      </c>
      <c r="U143" s="19">
        <v>0</v>
      </c>
      <c r="V143" s="19">
        <v>0</v>
      </c>
      <c r="W143" s="19">
        <v>0</v>
      </c>
      <c r="X143" s="19">
        <v>0</v>
      </c>
      <c r="Y143" s="19">
        <v>0</v>
      </c>
    </row>
    <row r="144" ht="18" customHeight="1" spans="1:25">
      <c r="A144" s="54" t="s">
        <v>115</v>
      </c>
      <c r="B144" s="54" t="s">
        <v>139</v>
      </c>
      <c r="C144" s="54" t="s">
        <v>97</v>
      </c>
      <c r="D144" s="54" t="s">
        <v>98</v>
      </c>
      <c r="E144" s="54" t="s">
        <v>140</v>
      </c>
      <c r="F144" s="19">
        <v>89.56</v>
      </c>
      <c r="G144" s="19">
        <v>17.17</v>
      </c>
      <c r="H144" s="19">
        <v>43.12</v>
      </c>
      <c r="I144" s="84">
        <v>4.95</v>
      </c>
      <c r="J144" s="84">
        <v>0</v>
      </c>
      <c r="K144" s="19">
        <v>0</v>
      </c>
      <c r="L144" s="19">
        <v>9.52</v>
      </c>
      <c r="M144" s="19">
        <v>0</v>
      </c>
      <c r="N144" s="19">
        <v>5.18</v>
      </c>
      <c r="O144" s="19">
        <v>1.78</v>
      </c>
      <c r="P144" s="19">
        <v>0.12</v>
      </c>
      <c r="Q144" s="84">
        <v>0</v>
      </c>
      <c r="R144" s="84">
        <v>0.12</v>
      </c>
      <c r="S144" s="19">
        <v>0</v>
      </c>
      <c r="T144" s="19">
        <v>7.72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</row>
  </sheetData>
  <sheetProtection formatCells="0" formatColumns="0" formatRows="0"/>
  <mergeCells count="20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  <mergeCell ref="X4:X5"/>
    <mergeCell ref="Y4:Y5"/>
  </mergeCells>
  <printOptions horizontalCentered="1"/>
  <pageMargins left="0.590551181102362" right="0.393700787401575" top="0.590551181102362" bottom="0.393700787401575" header="0.511811023622047" footer="0.511811023622047"/>
  <pageSetup paperSize="9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4"/>
  <sheetViews>
    <sheetView showGridLines="0" topLeftCell="A31" workbookViewId="0">
      <selection activeCell="E63" sqref="E63"/>
    </sheetView>
  </sheetViews>
  <sheetFormatPr defaultColWidth="9.16666666666667" defaultRowHeight="18" customHeight="1"/>
  <cols>
    <col min="1" max="1" width="4.83333333333333" style="41" customWidth="1"/>
    <col min="2" max="3" width="4.83333333333333" style="42" customWidth="1"/>
    <col min="4" max="4" width="10.6666666666667" style="43" customWidth="1"/>
    <col min="5" max="5" width="35" style="25" customWidth="1"/>
    <col min="6" max="6" width="11.3333333333333" style="25" customWidth="1"/>
    <col min="7" max="8" width="11.3333333333333" style="44" customWidth="1"/>
    <col min="9" max="9" width="9.16666666666667" style="44" customWidth="1"/>
    <col min="10" max="16" width="11.3333333333333" style="44" customWidth="1"/>
    <col min="17" max="23" width="11.3333333333333" style="25" customWidth="1"/>
    <col min="24" max="26" width="9.16666666666667" style="25" customWidth="1"/>
    <col min="27" max="27" width="12.5" style="25" customWidth="1"/>
  </cols>
  <sheetData>
    <row r="1" customHeight="1" spans="1:27">
      <c r="A1" s="45"/>
      <c r="B1" s="46"/>
      <c r="C1" s="46"/>
      <c r="D1" s="23"/>
      <c r="E1" s="35"/>
      <c r="F1" s="35"/>
      <c r="G1" s="24"/>
      <c r="H1" s="24"/>
      <c r="I1" s="24"/>
      <c r="J1" s="24"/>
      <c r="K1" s="24"/>
      <c r="L1" s="24"/>
      <c r="M1" s="24"/>
      <c r="N1" s="24"/>
      <c r="O1" s="24"/>
      <c r="P1" s="24"/>
      <c r="AA1" s="24"/>
    </row>
    <row r="2" customHeight="1" spans="1:27">
      <c r="A2" s="22" t="s">
        <v>351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="38" customFormat="1" customHeight="1" spans="1:27">
      <c r="A3" s="47"/>
      <c r="B3" s="42"/>
      <c r="C3" s="42"/>
      <c r="D3" s="48"/>
      <c r="G3" s="24"/>
      <c r="H3" s="24"/>
      <c r="I3" s="24"/>
      <c r="J3" s="55"/>
      <c r="K3" s="55"/>
      <c r="L3" s="55"/>
      <c r="M3" s="55"/>
      <c r="N3" s="55"/>
      <c r="O3" s="55"/>
      <c r="P3" s="55"/>
      <c r="AA3" s="35" t="s">
        <v>1</v>
      </c>
    </row>
    <row r="4" s="39" customFormat="1" customHeight="1" spans="1:28">
      <c r="A4" s="26" t="s">
        <v>70</v>
      </c>
      <c r="B4" s="26"/>
      <c r="C4" s="26"/>
      <c r="D4" s="49" t="s">
        <v>71</v>
      </c>
      <c r="E4" s="49" t="s">
        <v>72</v>
      </c>
      <c r="F4" s="49" t="s">
        <v>73</v>
      </c>
      <c r="G4" s="49" t="s">
        <v>352</v>
      </c>
      <c r="H4" s="50" t="s">
        <v>353</v>
      </c>
      <c r="I4" s="56" t="s">
        <v>354</v>
      </c>
      <c r="J4" s="56" t="s">
        <v>355</v>
      </c>
      <c r="K4" s="57" t="s">
        <v>356</v>
      </c>
      <c r="L4" s="58" t="s">
        <v>357</v>
      </c>
      <c r="M4" s="58" t="s">
        <v>358</v>
      </c>
      <c r="N4" s="59" t="s">
        <v>359</v>
      </c>
      <c r="O4" s="28" t="s">
        <v>360</v>
      </c>
      <c r="P4" s="60" t="s">
        <v>361</v>
      </c>
      <c r="Q4" s="58" t="s">
        <v>362</v>
      </c>
      <c r="R4" s="64" t="s">
        <v>363</v>
      </c>
      <c r="S4" s="59" t="s">
        <v>364</v>
      </c>
      <c r="T4" s="59" t="s">
        <v>365</v>
      </c>
      <c r="U4" s="58" t="s">
        <v>366</v>
      </c>
      <c r="V4" s="58" t="s">
        <v>367</v>
      </c>
      <c r="W4" s="65" t="s">
        <v>368</v>
      </c>
      <c r="X4" s="65" t="s">
        <v>369</v>
      </c>
      <c r="Y4" s="37" t="s">
        <v>370</v>
      </c>
      <c r="Z4" s="69" t="s">
        <v>363</v>
      </c>
      <c r="AA4" s="70" t="s">
        <v>371</v>
      </c>
      <c r="AB4" s="71"/>
    </row>
    <row r="5" s="39" customFormat="1" ht="25.5" customHeight="1" spans="1:28">
      <c r="A5" s="51" t="s">
        <v>86</v>
      </c>
      <c r="B5" s="51" t="s">
        <v>87</v>
      </c>
      <c r="C5" s="51" t="s">
        <v>88</v>
      </c>
      <c r="D5" s="49"/>
      <c r="E5" s="49"/>
      <c r="F5" s="49"/>
      <c r="G5" s="49"/>
      <c r="H5" s="52"/>
      <c r="I5" s="61"/>
      <c r="J5" s="61"/>
      <c r="K5" s="62"/>
      <c r="L5" s="58"/>
      <c r="M5" s="58"/>
      <c r="N5" s="63"/>
      <c r="O5" s="28"/>
      <c r="P5" s="36"/>
      <c r="Q5" s="58"/>
      <c r="R5" s="63"/>
      <c r="S5" s="63"/>
      <c r="T5" s="66"/>
      <c r="U5" s="58"/>
      <c r="V5" s="58"/>
      <c r="W5" s="65"/>
      <c r="X5" s="65"/>
      <c r="Y5" s="37"/>
      <c r="Z5" s="72"/>
      <c r="AA5" s="73"/>
      <c r="AB5" s="71"/>
    </row>
    <row r="6" s="40" customFormat="1" customHeight="1" spans="1:27">
      <c r="A6" s="53" t="s">
        <v>89</v>
      </c>
      <c r="B6" s="53" t="s">
        <v>89</v>
      </c>
      <c r="C6" s="53" t="s">
        <v>89</v>
      </c>
      <c r="D6" s="53" t="s">
        <v>89</v>
      </c>
      <c r="E6" s="53" t="s">
        <v>89</v>
      </c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  <c r="N6" s="53">
        <v>9</v>
      </c>
      <c r="O6" s="53">
        <v>10</v>
      </c>
      <c r="P6" s="53">
        <v>11</v>
      </c>
      <c r="Q6" s="53">
        <v>12</v>
      </c>
      <c r="R6" s="53">
        <v>13</v>
      </c>
      <c r="S6" s="53">
        <v>14</v>
      </c>
      <c r="T6" s="53">
        <v>15</v>
      </c>
      <c r="U6" s="53">
        <v>16</v>
      </c>
      <c r="V6" s="53">
        <v>17</v>
      </c>
      <c r="W6" s="53">
        <v>18</v>
      </c>
      <c r="X6" s="53">
        <v>19</v>
      </c>
      <c r="Y6" s="53">
        <v>20</v>
      </c>
      <c r="Z6" s="53">
        <v>21</v>
      </c>
      <c r="AA6" s="53">
        <v>22</v>
      </c>
    </row>
    <row r="7" s="1" customFormat="1" customHeight="1" spans="1:27">
      <c r="A7" s="32"/>
      <c r="B7" s="32"/>
      <c r="C7" s="32"/>
      <c r="D7" s="32"/>
      <c r="E7" s="54"/>
      <c r="F7" s="19">
        <v>2466.73</v>
      </c>
      <c r="G7" s="19">
        <v>573.35</v>
      </c>
      <c r="H7" s="19">
        <v>190.53</v>
      </c>
      <c r="I7" s="19">
        <v>190.53</v>
      </c>
      <c r="J7" s="19">
        <v>190.53</v>
      </c>
      <c r="K7" s="19">
        <v>190.53</v>
      </c>
      <c r="L7" s="19">
        <v>0</v>
      </c>
      <c r="M7" s="19">
        <v>378.82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67">
        <v>0</v>
      </c>
      <c r="T7" s="67">
        <v>0</v>
      </c>
      <c r="U7" s="19">
        <v>328.06</v>
      </c>
      <c r="V7" s="19">
        <v>0</v>
      </c>
      <c r="W7" s="68">
        <v>0</v>
      </c>
      <c r="X7" s="19">
        <v>0</v>
      </c>
      <c r="Y7" s="19">
        <v>243.8</v>
      </c>
      <c r="Z7" s="74">
        <v>0</v>
      </c>
      <c r="AA7" s="74">
        <v>180.58</v>
      </c>
    </row>
    <row r="8" customHeight="1" spans="1:27">
      <c r="A8" s="32"/>
      <c r="B8" s="32"/>
      <c r="C8" s="32"/>
      <c r="D8" s="32" t="s">
        <v>91</v>
      </c>
      <c r="E8" s="54" t="s">
        <v>92</v>
      </c>
      <c r="F8" s="19">
        <v>2466.73</v>
      </c>
      <c r="G8" s="19">
        <v>573.35</v>
      </c>
      <c r="H8" s="19">
        <v>190.53</v>
      </c>
      <c r="I8" s="19">
        <v>190.53</v>
      </c>
      <c r="J8" s="19">
        <v>190.53</v>
      </c>
      <c r="K8" s="19">
        <v>190.53</v>
      </c>
      <c r="L8" s="19">
        <v>0</v>
      </c>
      <c r="M8" s="19">
        <v>378.82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67">
        <v>0</v>
      </c>
      <c r="T8" s="67">
        <v>0</v>
      </c>
      <c r="U8" s="19">
        <v>328.06</v>
      </c>
      <c r="V8" s="19">
        <v>0</v>
      </c>
      <c r="W8" s="68">
        <v>0</v>
      </c>
      <c r="X8" s="19">
        <v>0</v>
      </c>
      <c r="Y8" s="19">
        <v>243.8</v>
      </c>
      <c r="Z8" s="74">
        <v>0</v>
      </c>
      <c r="AA8" s="74">
        <v>180.58</v>
      </c>
    </row>
    <row r="9" customHeight="1" spans="1:27">
      <c r="A9" s="32"/>
      <c r="B9" s="32"/>
      <c r="C9" s="32"/>
      <c r="D9" s="32" t="s">
        <v>93</v>
      </c>
      <c r="E9" s="54" t="s">
        <v>94</v>
      </c>
      <c r="F9" s="19">
        <v>376.16</v>
      </c>
      <c r="G9" s="19">
        <v>39.49</v>
      </c>
      <c r="H9" s="19">
        <v>13.16</v>
      </c>
      <c r="I9" s="19">
        <v>13.16</v>
      </c>
      <c r="J9" s="19">
        <v>13.16</v>
      </c>
      <c r="K9" s="19">
        <v>13.16</v>
      </c>
      <c r="L9" s="19">
        <v>0</v>
      </c>
      <c r="M9" s="19">
        <v>26.33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67">
        <v>0</v>
      </c>
      <c r="T9" s="67">
        <v>0</v>
      </c>
      <c r="U9" s="19">
        <v>152.35</v>
      </c>
      <c r="V9" s="19">
        <v>0</v>
      </c>
      <c r="W9" s="68">
        <v>0</v>
      </c>
      <c r="X9" s="19">
        <v>0</v>
      </c>
      <c r="Y9" s="19">
        <v>101.57</v>
      </c>
      <c r="Z9" s="74">
        <v>0</v>
      </c>
      <c r="AA9" s="74">
        <v>3.78</v>
      </c>
    </row>
    <row r="10" customHeight="1" spans="1:27">
      <c r="A10" s="32" t="s">
        <v>95</v>
      </c>
      <c r="B10" s="32" t="s">
        <v>96</v>
      </c>
      <c r="C10" s="32" t="s">
        <v>97</v>
      </c>
      <c r="D10" s="32" t="s">
        <v>98</v>
      </c>
      <c r="E10" s="54" t="s">
        <v>99</v>
      </c>
      <c r="F10" s="19">
        <v>376.16</v>
      </c>
      <c r="G10" s="19">
        <v>39.49</v>
      </c>
      <c r="H10" s="19">
        <v>13.16</v>
      </c>
      <c r="I10" s="19">
        <v>13.16</v>
      </c>
      <c r="J10" s="19">
        <v>13.16</v>
      </c>
      <c r="K10" s="19">
        <v>13.16</v>
      </c>
      <c r="L10" s="19">
        <v>0</v>
      </c>
      <c r="M10" s="19">
        <v>26.33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67">
        <v>0</v>
      </c>
      <c r="T10" s="67">
        <v>0</v>
      </c>
      <c r="U10" s="19">
        <v>152.35</v>
      </c>
      <c r="V10" s="19">
        <v>0</v>
      </c>
      <c r="W10" s="68">
        <v>0</v>
      </c>
      <c r="X10" s="19">
        <v>0</v>
      </c>
      <c r="Y10" s="19">
        <v>101.57</v>
      </c>
      <c r="Z10" s="74">
        <v>0</v>
      </c>
      <c r="AA10" s="74">
        <v>3.78</v>
      </c>
    </row>
    <row r="11" customHeight="1" spans="1:27">
      <c r="A11" s="32"/>
      <c r="B11" s="32"/>
      <c r="C11" s="32"/>
      <c r="D11" s="32" t="s">
        <v>100</v>
      </c>
      <c r="E11" s="54" t="s">
        <v>101</v>
      </c>
      <c r="F11" s="19">
        <v>16.8</v>
      </c>
      <c r="G11" s="19">
        <v>0.04</v>
      </c>
      <c r="H11" s="19">
        <v>0.01</v>
      </c>
      <c r="I11" s="19">
        <v>0.01</v>
      </c>
      <c r="J11" s="19">
        <v>0.01</v>
      </c>
      <c r="K11" s="19">
        <v>0.01</v>
      </c>
      <c r="L11" s="19">
        <v>0</v>
      </c>
      <c r="M11" s="19">
        <v>0.02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67">
        <v>0</v>
      </c>
      <c r="T11" s="67">
        <v>0</v>
      </c>
      <c r="U11" s="19">
        <v>7.15</v>
      </c>
      <c r="V11" s="19">
        <v>0</v>
      </c>
      <c r="W11" s="68">
        <v>0</v>
      </c>
      <c r="X11" s="19">
        <v>0</v>
      </c>
      <c r="Y11" s="19">
        <v>9.53</v>
      </c>
      <c r="Z11" s="74">
        <v>0</v>
      </c>
      <c r="AA11" s="74">
        <v>0.02</v>
      </c>
    </row>
    <row r="12" customHeight="1" spans="1:27">
      <c r="A12" s="32" t="s">
        <v>95</v>
      </c>
      <c r="B12" s="32" t="s">
        <v>102</v>
      </c>
      <c r="C12" s="32" t="s">
        <v>97</v>
      </c>
      <c r="D12" s="32" t="s">
        <v>98</v>
      </c>
      <c r="E12" s="54" t="s">
        <v>103</v>
      </c>
      <c r="F12" s="19">
        <v>16.8</v>
      </c>
      <c r="G12" s="19">
        <v>0.04</v>
      </c>
      <c r="H12" s="19">
        <v>0.01</v>
      </c>
      <c r="I12" s="19">
        <v>0.01</v>
      </c>
      <c r="J12" s="19">
        <v>0.01</v>
      </c>
      <c r="K12" s="19">
        <v>0.01</v>
      </c>
      <c r="L12" s="19">
        <v>0</v>
      </c>
      <c r="M12" s="19">
        <v>0.02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67">
        <v>0</v>
      </c>
      <c r="T12" s="67">
        <v>0</v>
      </c>
      <c r="U12" s="19">
        <v>7.15</v>
      </c>
      <c r="V12" s="19">
        <v>0</v>
      </c>
      <c r="W12" s="68">
        <v>0</v>
      </c>
      <c r="X12" s="19">
        <v>0</v>
      </c>
      <c r="Y12" s="19">
        <v>9.53</v>
      </c>
      <c r="Z12" s="74">
        <v>0</v>
      </c>
      <c r="AA12" s="74">
        <v>0.02</v>
      </c>
    </row>
    <row r="13" s="21" customFormat="1" customHeight="1" spans="1:27">
      <c r="A13" s="32"/>
      <c r="B13" s="32"/>
      <c r="C13" s="32"/>
      <c r="D13" s="32" t="s">
        <v>104</v>
      </c>
      <c r="E13" s="54" t="s">
        <v>105</v>
      </c>
      <c r="F13" s="19">
        <v>21.2</v>
      </c>
      <c r="G13" s="19">
        <v>0.4</v>
      </c>
      <c r="H13" s="19">
        <v>0.13</v>
      </c>
      <c r="I13" s="19">
        <v>0.13</v>
      </c>
      <c r="J13" s="19">
        <v>0.13</v>
      </c>
      <c r="K13" s="19">
        <v>0.13</v>
      </c>
      <c r="L13" s="19">
        <v>0</v>
      </c>
      <c r="M13" s="19">
        <v>0.26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67">
        <v>0</v>
      </c>
      <c r="T13" s="67">
        <v>0</v>
      </c>
      <c r="U13" s="19">
        <v>6.23</v>
      </c>
      <c r="V13" s="19">
        <v>0</v>
      </c>
      <c r="W13" s="68">
        <v>0</v>
      </c>
      <c r="X13" s="19">
        <v>0</v>
      </c>
      <c r="Y13" s="19">
        <v>13.63</v>
      </c>
      <c r="Z13" s="74">
        <v>0</v>
      </c>
      <c r="AA13" s="74">
        <v>0.16</v>
      </c>
    </row>
    <row r="14" customHeight="1" spans="1:27">
      <c r="A14" s="32" t="s">
        <v>95</v>
      </c>
      <c r="B14" s="32" t="s">
        <v>106</v>
      </c>
      <c r="C14" s="32" t="s">
        <v>97</v>
      </c>
      <c r="D14" s="32" t="s">
        <v>98</v>
      </c>
      <c r="E14" s="54" t="s">
        <v>107</v>
      </c>
      <c r="F14" s="19">
        <v>21.2</v>
      </c>
      <c r="G14" s="19">
        <v>0.4</v>
      </c>
      <c r="H14" s="19">
        <v>0.13</v>
      </c>
      <c r="I14" s="19">
        <v>0.13</v>
      </c>
      <c r="J14" s="19">
        <v>0.13</v>
      </c>
      <c r="K14" s="19">
        <v>0.13</v>
      </c>
      <c r="L14" s="19">
        <v>0</v>
      </c>
      <c r="M14" s="19">
        <v>0.26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67">
        <v>0</v>
      </c>
      <c r="T14" s="67">
        <v>0</v>
      </c>
      <c r="U14" s="19">
        <v>6.23</v>
      </c>
      <c r="V14" s="19">
        <v>0</v>
      </c>
      <c r="W14" s="68">
        <v>0</v>
      </c>
      <c r="X14" s="19">
        <v>0</v>
      </c>
      <c r="Y14" s="19">
        <v>13.63</v>
      </c>
      <c r="Z14" s="74">
        <v>0</v>
      </c>
      <c r="AA14" s="74">
        <v>0.16</v>
      </c>
    </row>
    <row r="15" customHeight="1" spans="1:27">
      <c r="A15" s="32"/>
      <c r="B15" s="32"/>
      <c r="C15" s="32"/>
      <c r="D15" s="32" t="s">
        <v>108</v>
      </c>
      <c r="E15" s="54" t="s">
        <v>109</v>
      </c>
      <c r="F15" s="19">
        <v>23.56</v>
      </c>
      <c r="G15" s="19">
        <v>5.31</v>
      </c>
      <c r="H15" s="19">
        <v>1.77</v>
      </c>
      <c r="I15" s="19">
        <v>1.77</v>
      </c>
      <c r="J15" s="19">
        <v>1.77</v>
      </c>
      <c r="K15" s="19">
        <v>1.77</v>
      </c>
      <c r="L15" s="19">
        <v>0</v>
      </c>
      <c r="M15" s="19">
        <v>3.54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67">
        <v>0</v>
      </c>
      <c r="T15" s="67">
        <v>0</v>
      </c>
      <c r="U15" s="19">
        <v>3.52</v>
      </c>
      <c r="V15" s="19">
        <v>0</v>
      </c>
      <c r="W15" s="68">
        <v>0</v>
      </c>
      <c r="X15" s="19">
        <v>0</v>
      </c>
      <c r="Y15" s="19">
        <v>2.34</v>
      </c>
      <c r="Z15" s="74">
        <v>0</v>
      </c>
      <c r="AA15" s="74">
        <v>1.77</v>
      </c>
    </row>
    <row r="16" customHeight="1" spans="1:27">
      <c r="A16" s="32" t="s">
        <v>95</v>
      </c>
      <c r="B16" s="32" t="s">
        <v>110</v>
      </c>
      <c r="C16" s="32" t="s">
        <v>97</v>
      </c>
      <c r="D16" s="32" t="s">
        <v>98</v>
      </c>
      <c r="E16" s="54" t="s">
        <v>111</v>
      </c>
      <c r="F16" s="19">
        <v>23.56</v>
      </c>
      <c r="G16" s="19">
        <v>5.31</v>
      </c>
      <c r="H16" s="19">
        <v>1.77</v>
      </c>
      <c r="I16" s="19">
        <v>1.77</v>
      </c>
      <c r="J16" s="19">
        <v>1.77</v>
      </c>
      <c r="K16" s="19">
        <v>1.77</v>
      </c>
      <c r="L16" s="19">
        <v>0</v>
      </c>
      <c r="M16" s="19">
        <v>3.54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67">
        <v>0</v>
      </c>
      <c r="T16" s="67">
        <v>0</v>
      </c>
      <c r="U16" s="19">
        <v>3.52</v>
      </c>
      <c r="V16" s="19">
        <v>0</v>
      </c>
      <c r="W16" s="68">
        <v>0</v>
      </c>
      <c r="X16" s="19">
        <v>0</v>
      </c>
      <c r="Y16" s="19">
        <v>2.34</v>
      </c>
      <c r="Z16" s="74">
        <v>0</v>
      </c>
      <c r="AA16" s="74">
        <v>1.77</v>
      </c>
    </row>
    <row r="17" customHeight="1" spans="1:27">
      <c r="A17" s="32"/>
      <c r="B17" s="32"/>
      <c r="C17" s="32"/>
      <c r="D17" s="32" t="s">
        <v>113</v>
      </c>
      <c r="E17" s="54" t="s">
        <v>114</v>
      </c>
      <c r="F17" s="19">
        <v>23.8</v>
      </c>
      <c r="G17" s="19">
        <v>5.31</v>
      </c>
      <c r="H17" s="19">
        <v>1.77</v>
      </c>
      <c r="I17" s="19">
        <v>1.77</v>
      </c>
      <c r="J17" s="19">
        <v>1.77</v>
      </c>
      <c r="K17" s="19">
        <v>1.77</v>
      </c>
      <c r="L17" s="19">
        <v>0</v>
      </c>
      <c r="M17" s="19">
        <v>3.54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67">
        <v>0</v>
      </c>
      <c r="T17" s="67">
        <v>0</v>
      </c>
      <c r="U17" s="19">
        <v>3.67</v>
      </c>
      <c r="V17" s="19">
        <v>0</v>
      </c>
      <c r="W17" s="68">
        <v>0</v>
      </c>
      <c r="X17" s="19">
        <v>0</v>
      </c>
      <c r="Y17" s="19">
        <v>2.44</v>
      </c>
      <c r="Z17" s="74">
        <v>0</v>
      </c>
      <c r="AA17" s="74">
        <v>1.76</v>
      </c>
    </row>
    <row r="18" customHeight="1" spans="1:27">
      <c r="A18" s="32" t="s">
        <v>115</v>
      </c>
      <c r="B18" s="32" t="s">
        <v>116</v>
      </c>
      <c r="C18" s="32" t="s">
        <v>97</v>
      </c>
      <c r="D18" s="32" t="s">
        <v>98</v>
      </c>
      <c r="E18" s="54" t="s">
        <v>117</v>
      </c>
      <c r="F18" s="19">
        <v>23.8</v>
      </c>
      <c r="G18" s="19">
        <v>5.31</v>
      </c>
      <c r="H18" s="19">
        <v>1.77</v>
      </c>
      <c r="I18" s="19">
        <v>1.77</v>
      </c>
      <c r="J18" s="19">
        <v>1.77</v>
      </c>
      <c r="K18" s="19">
        <v>1.77</v>
      </c>
      <c r="L18" s="19">
        <v>0</v>
      </c>
      <c r="M18" s="19">
        <v>3.54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67">
        <v>0</v>
      </c>
      <c r="T18" s="67">
        <v>0</v>
      </c>
      <c r="U18" s="19">
        <v>3.67</v>
      </c>
      <c r="V18" s="19">
        <v>0</v>
      </c>
      <c r="W18" s="68">
        <v>0</v>
      </c>
      <c r="X18" s="19">
        <v>0</v>
      </c>
      <c r="Y18" s="19">
        <v>2.44</v>
      </c>
      <c r="Z18" s="74">
        <v>0</v>
      </c>
      <c r="AA18" s="74">
        <v>1.76</v>
      </c>
    </row>
    <row r="19" customHeight="1" spans="1:27">
      <c r="A19" s="32"/>
      <c r="B19" s="32"/>
      <c r="C19" s="32"/>
      <c r="D19" s="32" t="s">
        <v>118</v>
      </c>
      <c r="E19" s="54" t="s">
        <v>119</v>
      </c>
      <c r="F19" s="19">
        <v>38.4</v>
      </c>
      <c r="G19" s="19">
        <v>10.15</v>
      </c>
      <c r="H19" s="19">
        <v>3.38</v>
      </c>
      <c r="I19" s="19">
        <v>3.38</v>
      </c>
      <c r="J19" s="19">
        <v>3.38</v>
      </c>
      <c r="K19" s="19">
        <v>3.38</v>
      </c>
      <c r="L19" s="19">
        <v>0</v>
      </c>
      <c r="M19" s="19">
        <v>6.76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67">
        <v>0</v>
      </c>
      <c r="T19" s="67">
        <v>0</v>
      </c>
      <c r="U19" s="19">
        <v>2.75</v>
      </c>
      <c r="V19" s="19">
        <v>0</v>
      </c>
      <c r="W19" s="68">
        <v>0</v>
      </c>
      <c r="X19" s="19">
        <v>0</v>
      </c>
      <c r="Y19" s="19">
        <v>1.83</v>
      </c>
      <c r="Z19" s="74">
        <v>0</v>
      </c>
      <c r="AA19" s="74">
        <v>3.39</v>
      </c>
    </row>
    <row r="20" customHeight="1" spans="1:27">
      <c r="A20" s="32" t="s">
        <v>115</v>
      </c>
      <c r="B20" s="32" t="s">
        <v>97</v>
      </c>
      <c r="C20" s="32" t="s">
        <v>97</v>
      </c>
      <c r="D20" s="32" t="s">
        <v>98</v>
      </c>
      <c r="E20" s="54" t="s">
        <v>120</v>
      </c>
      <c r="F20" s="19">
        <v>38.4</v>
      </c>
      <c r="G20" s="19">
        <v>10.15</v>
      </c>
      <c r="H20" s="19">
        <v>3.38</v>
      </c>
      <c r="I20" s="19">
        <v>3.38</v>
      </c>
      <c r="J20" s="19">
        <v>3.38</v>
      </c>
      <c r="K20" s="19">
        <v>3.38</v>
      </c>
      <c r="L20" s="19">
        <v>0</v>
      </c>
      <c r="M20" s="19">
        <v>6.76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67">
        <v>0</v>
      </c>
      <c r="T20" s="67">
        <v>0</v>
      </c>
      <c r="U20" s="19">
        <v>2.75</v>
      </c>
      <c r="V20" s="19">
        <v>0</v>
      </c>
      <c r="W20" s="68">
        <v>0</v>
      </c>
      <c r="X20" s="19">
        <v>0</v>
      </c>
      <c r="Y20" s="19">
        <v>1.83</v>
      </c>
      <c r="Z20" s="74">
        <v>0</v>
      </c>
      <c r="AA20" s="74">
        <v>3.39</v>
      </c>
    </row>
    <row r="21" customHeight="1" spans="1:27">
      <c r="A21" s="32"/>
      <c r="B21" s="32"/>
      <c r="C21" s="32"/>
      <c r="D21" s="32" t="s">
        <v>123</v>
      </c>
      <c r="E21" s="54" t="s">
        <v>124</v>
      </c>
      <c r="F21" s="19">
        <v>30.4</v>
      </c>
      <c r="G21" s="19">
        <v>8.15</v>
      </c>
      <c r="H21" s="19">
        <v>2.72</v>
      </c>
      <c r="I21" s="19">
        <v>2.72</v>
      </c>
      <c r="J21" s="19">
        <v>2.72</v>
      </c>
      <c r="K21" s="19">
        <v>2.72</v>
      </c>
      <c r="L21" s="19">
        <v>0</v>
      </c>
      <c r="M21" s="19">
        <v>5.43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67">
        <v>0</v>
      </c>
      <c r="T21" s="67">
        <v>0</v>
      </c>
      <c r="U21" s="19">
        <v>1.95</v>
      </c>
      <c r="V21" s="19">
        <v>0</v>
      </c>
      <c r="W21" s="68">
        <v>0</v>
      </c>
      <c r="X21" s="19">
        <v>0</v>
      </c>
      <c r="Y21" s="19">
        <v>1.3</v>
      </c>
      <c r="Z21" s="74">
        <v>0</v>
      </c>
      <c r="AA21" s="74">
        <v>2.69</v>
      </c>
    </row>
    <row r="22" customHeight="1" spans="1:27">
      <c r="A22" s="32" t="s">
        <v>115</v>
      </c>
      <c r="B22" s="32" t="s">
        <v>96</v>
      </c>
      <c r="C22" s="32" t="s">
        <v>97</v>
      </c>
      <c r="D22" s="32" t="s">
        <v>98</v>
      </c>
      <c r="E22" s="54" t="s">
        <v>125</v>
      </c>
      <c r="F22" s="19">
        <v>30.4</v>
      </c>
      <c r="G22" s="19">
        <v>8.15</v>
      </c>
      <c r="H22" s="19">
        <v>2.72</v>
      </c>
      <c r="I22" s="19">
        <v>2.72</v>
      </c>
      <c r="J22" s="19">
        <v>2.72</v>
      </c>
      <c r="K22" s="19">
        <v>2.72</v>
      </c>
      <c r="L22" s="19">
        <v>0</v>
      </c>
      <c r="M22" s="19">
        <v>5.43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67">
        <v>0</v>
      </c>
      <c r="T22" s="67">
        <v>0</v>
      </c>
      <c r="U22" s="19">
        <v>1.95</v>
      </c>
      <c r="V22" s="19">
        <v>0</v>
      </c>
      <c r="W22" s="68">
        <v>0</v>
      </c>
      <c r="X22" s="19">
        <v>0</v>
      </c>
      <c r="Y22" s="19">
        <v>1.3</v>
      </c>
      <c r="Z22" s="74">
        <v>0</v>
      </c>
      <c r="AA22" s="74">
        <v>2.69</v>
      </c>
    </row>
    <row r="23" customHeight="1" spans="1:27">
      <c r="A23" s="32"/>
      <c r="B23" s="32"/>
      <c r="C23" s="32"/>
      <c r="D23" s="32" t="s">
        <v>127</v>
      </c>
      <c r="E23" s="54" t="s">
        <v>128</v>
      </c>
      <c r="F23" s="19">
        <v>44.8</v>
      </c>
      <c r="G23" s="19">
        <v>12.2</v>
      </c>
      <c r="H23" s="19">
        <v>4.07</v>
      </c>
      <c r="I23" s="19">
        <v>4.07</v>
      </c>
      <c r="J23" s="19">
        <v>4.07</v>
      </c>
      <c r="K23" s="19">
        <v>4.07</v>
      </c>
      <c r="L23" s="19">
        <v>0</v>
      </c>
      <c r="M23" s="19">
        <v>8.13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67">
        <v>0</v>
      </c>
      <c r="T23" s="67">
        <v>0</v>
      </c>
      <c r="U23" s="19">
        <v>2.48</v>
      </c>
      <c r="V23" s="19">
        <v>0</v>
      </c>
      <c r="W23" s="68">
        <v>0</v>
      </c>
      <c r="X23" s="19">
        <v>0</v>
      </c>
      <c r="Y23" s="19">
        <v>1.65</v>
      </c>
      <c r="Z23" s="74">
        <v>0</v>
      </c>
      <c r="AA23" s="74">
        <v>4.06</v>
      </c>
    </row>
    <row r="24" customHeight="1" spans="1:27">
      <c r="A24" s="32" t="s">
        <v>115</v>
      </c>
      <c r="B24" s="32" t="s">
        <v>129</v>
      </c>
      <c r="C24" s="32" t="s">
        <v>97</v>
      </c>
      <c r="D24" s="32" t="s">
        <v>98</v>
      </c>
      <c r="E24" s="54" t="s">
        <v>130</v>
      </c>
      <c r="F24" s="19">
        <v>44.8</v>
      </c>
      <c r="G24" s="19">
        <v>12.2</v>
      </c>
      <c r="H24" s="19">
        <v>4.07</v>
      </c>
      <c r="I24" s="19">
        <v>4.07</v>
      </c>
      <c r="J24" s="19">
        <v>4.07</v>
      </c>
      <c r="K24" s="19">
        <v>4.07</v>
      </c>
      <c r="L24" s="19">
        <v>0</v>
      </c>
      <c r="M24" s="19">
        <v>8.13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67">
        <v>0</v>
      </c>
      <c r="T24" s="67">
        <v>0</v>
      </c>
      <c r="U24" s="19">
        <v>2.48</v>
      </c>
      <c r="V24" s="19">
        <v>0</v>
      </c>
      <c r="W24" s="68">
        <v>0</v>
      </c>
      <c r="X24" s="19">
        <v>0</v>
      </c>
      <c r="Y24" s="19">
        <v>1.65</v>
      </c>
      <c r="Z24" s="74">
        <v>0</v>
      </c>
      <c r="AA24" s="74">
        <v>4.06</v>
      </c>
    </row>
    <row r="25" customHeight="1" spans="1:27">
      <c r="A25" s="32"/>
      <c r="B25" s="32"/>
      <c r="C25" s="32"/>
      <c r="D25" s="32" t="s">
        <v>131</v>
      </c>
      <c r="E25" s="54" t="s">
        <v>132</v>
      </c>
      <c r="F25" s="19">
        <v>32</v>
      </c>
      <c r="G25" s="19">
        <v>8.45</v>
      </c>
      <c r="H25" s="19">
        <v>2.82</v>
      </c>
      <c r="I25" s="19">
        <v>2.82</v>
      </c>
      <c r="J25" s="19">
        <v>2.82</v>
      </c>
      <c r="K25" s="19">
        <v>2.82</v>
      </c>
      <c r="L25" s="19">
        <v>0</v>
      </c>
      <c r="M25" s="19">
        <v>5.63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67">
        <v>0</v>
      </c>
      <c r="T25" s="67">
        <v>0</v>
      </c>
      <c r="U25" s="19">
        <v>2.31</v>
      </c>
      <c r="V25" s="19">
        <v>0</v>
      </c>
      <c r="W25" s="68">
        <v>0</v>
      </c>
      <c r="X25" s="19">
        <v>0</v>
      </c>
      <c r="Y25" s="19">
        <v>1.54</v>
      </c>
      <c r="Z25" s="74">
        <v>0</v>
      </c>
      <c r="AA25" s="74">
        <v>2.79</v>
      </c>
    </row>
    <row r="26" customHeight="1" spans="1:27">
      <c r="A26" s="32" t="s">
        <v>115</v>
      </c>
      <c r="B26" s="32" t="s">
        <v>133</v>
      </c>
      <c r="C26" s="32" t="s">
        <v>97</v>
      </c>
      <c r="D26" s="32" t="s">
        <v>98</v>
      </c>
      <c r="E26" s="54" t="s">
        <v>134</v>
      </c>
      <c r="F26" s="19">
        <v>32</v>
      </c>
      <c r="G26" s="19">
        <v>8.45</v>
      </c>
      <c r="H26" s="19">
        <v>2.82</v>
      </c>
      <c r="I26" s="19">
        <v>2.82</v>
      </c>
      <c r="J26" s="19">
        <v>2.82</v>
      </c>
      <c r="K26" s="19">
        <v>2.82</v>
      </c>
      <c r="L26" s="19">
        <v>0</v>
      </c>
      <c r="M26" s="19">
        <v>5.63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67">
        <v>0</v>
      </c>
      <c r="T26" s="67">
        <v>0</v>
      </c>
      <c r="U26" s="19">
        <v>2.31</v>
      </c>
      <c r="V26" s="19">
        <v>0</v>
      </c>
      <c r="W26" s="68">
        <v>0</v>
      </c>
      <c r="X26" s="19">
        <v>0</v>
      </c>
      <c r="Y26" s="19">
        <v>1.54</v>
      </c>
      <c r="Z26" s="74">
        <v>0</v>
      </c>
      <c r="AA26" s="74">
        <v>2.79</v>
      </c>
    </row>
    <row r="27" customHeight="1" spans="1:27">
      <c r="A27" s="32"/>
      <c r="B27" s="32"/>
      <c r="C27" s="32"/>
      <c r="D27" s="32" t="s">
        <v>135</v>
      </c>
      <c r="E27" s="54" t="s">
        <v>136</v>
      </c>
      <c r="F27" s="19">
        <v>41.6</v>
      </c>
      <c r="G27" s="19">
        <v>10.35</v>
      </c>
      <c r="H27" s="19">
        <v>3.45</v>
      </c>
      <c r="I27" s="19">
        <v>3.45</v>
      </c>
      <c r="J27" s="19">
        <v>3.45</v>
      </c>
      <c r="K27" s="19">
        <v>3.45</v>
      </c>
      <c r="L27" s="19">
        <v>0</v>
      </c>
      <c r="M27" s="19">
        <v>6.9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67">
        <v>0</v>
      </c>
      <c r="T27" s="67">
        <v>0</v>
      </c>
      <c r="U27" s="19">
        <v>4.26</v>
      </c>
      <c r="V27" s="19">
        <v>0</v>
      </c>
      <c r="W27" s="68">
        <v>0</v>
      </c>
      <c r="X27" s="19">
        <v>0</v>
      </c>
      <c r="Y27" s="19">
        <v>2.84</v>
      </c>
      <c r="Z27" s="74">
        <v>0</v>
      </c>
      <c r="AA27" s="74">
        <v>3.45</v>
      </c>
    </row>
    <row r="28" customHeight="1" spans="1:27">
      <c r="A28" s="32" t="s">
        <v>115</v>
      </c>
      <c r="B28" s="32" t="s">
        <v>116</v>
      </c>
      <c r="C28" s="32" t="s">
        <v>97</v>
      </c>
      <c r="D28" s="32" t="s">
        <v>98</v>
      </c>
      <c r="E28" s="54" t="s">
        <v>117</v>
      </c>
      <c r="F28" s="19">
        <v>41.6</v>
      </c>
      <c r="G28" s="19">
        <v>10.35</v>
      </c>
      <c r="H28" s="19">
        <v>3.45</v>
      </c>
      <c r="I28" s="19">
        <v>3.45</v>
      </c>
      <c r="J28" s="19">
        <v>3.45</v>
      </c>
      <c r="K28" s="19">
        <v>3.45</v>
      </c>
      <c r="L28" s="19">
        <v>0</v>
      </c>
      <c r="M28" s="19">
        <v>6.9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67">
        <v>0</v>
      </c>
      <c r="T28" s="67">
        <v>0</v>
      </c>
      <c r="U28" s="19">
        <v>4.26</v>
      </c>
      <c r="V28" s="19">
        <v>0</v>
      </c>
      <c r="W28" s="68">
        <v>0</v>
      </c>
      <c r="X28" s="19">
        <v>0</v>
      </c>
      <c r="Y28" s="19">
        <v>2.84</v>
      </c>
      <c r="Z28" s="74">
        <v>0</v>
      </c>
      <c r="AA28" s="74">
        <v>3.45</v>
      </c>
    </row>
    <row r="29" customHeight="1" spans="1:27">
      <c r="A29" s="32"/>
      <c r="B29" s="32"/>
      <c r="C29" s="32"/>
      <c r="D29" s="32" t="s">
        <v>137</v>
      </c>
      <c r="E29" s="54" t="s">
        <v>138</v>
      </c>
      <c r="F29" s="19">
        <v>49.93</v>
      </c>
      <c r="G29" s="19">
        <v>11.78</v>
      </c>
      <c r="H29" s="19">
        <v>3.93</v>
      </c>
      <c r="I29" s="19">
        <v>3.93</v>
      </c>
      <c r="J29" s="19">
        <v>3.93</v>
      </c>
      <c r="K29" s="19">
        <v>3.93</v>
      </c>
      <c r="L29" s="19">
        <v>0</v>
      </c>
      <c r="M29" s="19">
        <v>7.85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67">
        <v>0</v>
      </c>
      <c r="T29" s="67">
        <v>0</v>
      </c>
      <c r="U29" s="19">
        <v>6.4</v>
      </c>
      <c r="V29" s="19">
        <v>0</v>
      </c>
      <c r="W29" s="68">
        <v>0</v>
      </c>
      <c r="X29" s="19">
        <v>0</v>
      </c>
      <c r="Y29" s="19">
        <v>4.26</v>
      </c>
      <c r="Z29" s="74">
        <v>0</v>
      </c>
      <c r="AA29" s="74">
        <v>3.92</v>
      </c>
    </row>
    <row r="30" customHeight="1" spans="1:27">
      <c r="A30" s="32" t="s">
        <v>115</v>
      </c>
      <c r="B30" s="32" t="s">
        <v>139</v>
      </c>
      <c r="C30" s="32" t="s">
        <v>97</v>
      </c>
      <c r="D30" s="32" t="s">
        <v>98</v>
      </c>
      <c r="E30" s="54" t="s">
        <v>140</v>
      </c>
      <c r="F30" s="19">
        <v>49.93</v>
      </c>
      <c r="G30" s="19">
        <v>11.78</v>
      </c>
      <c r="H30" s="19">
        <v>3.93</v>
      </c>
      <c r="I30" s="19">
        <v>3.93</v>
      </c>
      <c r="J30" s="19">
        <v>3.93</v>
      </c>
      <c r="K30" s="19">
        <v>3.93</v>
      </c>
      <c r="L30" s="19">
        <v>0</v>
      </c>
      <c r="M30" s="19">
        <v>7.85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67">
        <v>0</v>
      </c>
      <c r="T30" s="67">
        <v>0</v>
      </c>
      <c r="U30" s="19">
        <v>6.4</v>
      </c>
      <c r="V30" s="19">
        <v>0</v>
      </c>
      <c r="W30" s="68">
        <v>0</v>
      </c>
      <c r="X30" s="19">
        <v>0</v>
      </c>
      <c r="Y30" s="19">
        <v>4.26</v>
      </c>
      <c r="Z30" s="74">
        <v>0</v>
      </c>
      <c r="AA30" s="74">
        <v>3.92</v>
      </c>
    </row>
    <row r="31" customHeight="1" spans="1:27">
      <c r="A31" s="32"/>
      <c r="B31" s="32"/>
      <c r="C31" s="32"/>
      <c r="D31" s="32" t="s">
        <v>141</v>
      </c>
      <c r="E31" s="54" t="s">
        <v>142</v>
      </c>
      <c r="F31" s="19">
        <v>52.8</v>
      </c>
      <c r="G31" s="19">
        <v>14.75</v>
      </c>
      <c r="H31" s="19">
        <v>4.92</v>
      </c>
      <c r="I31" s="19">
        <v>4.92</v>
      </c>
      <c r="J31" s="19">
        <v>4.92</v>
      </c>
      <c r="K31" s="19">
        <v>4.92</v>
      </c>
      <c r="L31" s="19">
        <v>0</v>
      </c>
      <c r="M31" s="19">
        <v>9.83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67">
        <v>0</v>
      </c>
      <c r="T31" s="67">
        <v>0</v>
      </c>
      <c r="U31" s="19">
        <v>2.19</v>
      </c>
      <c r="V31" s="19">
        <v>0</v>
      </c>
      <c r="W31" s="68">
        <v>0</v>
      </c>
      <c r="X31" s="19">
        <v>0</v>
      </c>
      <c r="Y31" s="19">
        <v>1.46</v>
      </c>
      <c r="Z31" s="74">
        <v>0</v>
      </c>
      <c r="AA31" s="74">
        <v>4.89</v>
      </c>
    </row>
    <row r="32" customHeight="1" spans="1:27">
      <c r="A32" s="32" t="s">
        <v>115</v>
      </c>
      <c r="B32" s="32" t="s">
        <v>143</v>
      </c>
      <c r="C32" s="32" t="s">
        <v>97</v>
      </c>
      <c r="D32" s="32" t="s">
        <v>98</v>
      </c>
      <c r="E32" s="54" t="s">
        <v>144</v>
      </c>
      <c r="F32" s="19">
        <v>52.8</v>
      </c>
      <c r="G32" s="19">
        <v>14.75</v>
      </c>
      <c r="H32" s="19">
        <v>4.92</v>
      </c>
      <c r="I32" s="19">
        <v>4.92</v>
      </c>
      <c r="J32" s="19">
        <v>4.92</v>
      </c>
      <c r="K32" s="19">
        <v>4.92</v>
      </c>
      <c r="L32" s="19">
        <v>0</v>
      </c>
      <c r="M32" s="19">
        <v>9.83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67">
        <v>0</v>
      </c>
      <c r="T32" s="67">
        <v>0</v>
      </c>
      <c r="U32" s="19">
        <v>2.19</v>
      </c>
      <c r="V32" s="19">
        <v>0</v>
      </c>
      <c r="W32" s="68">
        <v>0</v>
      </c>
      <c r="X32" s="19">
        <v>0</v>
      </c>
      <c r="Y32" s="19">
        <v>1.46</v>
      </c>
      <c r="Z32" s="74">
        <v>0</v>
      </c>
      <c r="AA32" s="74">
        <v>4.89</v>
      </c>
    </row>
    <row r="33" customHeight="1" spans="1:27">
      <c r="A33" s="32"/>
      <c r="B33" s="32"/>
      <c r="C33" s="32"/>
      <c r="D33" s="32" t="s">
        <v>145</v>
      </c>
      <c r="E33" s="54" t="s">
        <v>146</v>
      </c>
      <c r="F33" s="19">
        <v>38.4</v>
      </c>
      <c r="G33" s="19">
        <v>9.65</v>
      </c>
      <c r="H33" s="19">
        <v>3.22</v>
      </c>
      <c r="I33" s="19">
        <v>3.22</v>
      </c>
      <c r="J33" s="19">
        <v>3.22</v>
      </c>
      <c r="K33" s="19">
        <v>3.22</v>
      </c>
      <c r="L33" s="19">
        <v>0</v>
      </c>
      <c r="M33" s="19">
        <v>6.43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67">
        <v>0</v>
      </c>
      <c r="T33" s="67">
        <v>0</v>
      </c>
      <c r="U33" s="19">
        <v>3.74</v>
      </c>
      <c r="V33" s="19">
        <v>0</v>
      </c>
      <c r="W33" s="68">
        <v>0</v>
      </c>
      <c r="X33" s="19">
        <v>0</v>
      </c>
      <c r="Y33" s="19">
        <v>2.49</v>
      </c>
      <c r="Z33" s="74">
        <v>0</v>
      </c>
      <c r="AA33" s="74">
        <v>3.21</v>
      </c>
    </row>
    <row r="34" customHeight="1" spans="1:27">
      <c r="A34" s="32" t="s">
        <v>147</v>
      </c>
      <c r="B34" s="32" t="s">
        <v>97</v>
      </c>
      <c r="C34" s="32" t="s">
        <v>97</v>
      </c>
      <c r="D34" s="32" t="s">
        <v>98</v>
      </c>
      <c r="E34" s="54" t="s">
        <v>148</v>
      </c>
      <c r="F34" s="19">
        <v>38.4</v>
      </c>
      <c r="G34" s="19">
        <v>9.65</v>
      </c>
      <c r="H34" s="19">
        <v>3.22</v>
      </c>
      <c r="I34" s="19">
        <v>3.22</v>
      </c>
      <c r="J34" s="19">
        <v>3.22</v>
      </c>
      <c r="K34" s="19">
        <v>3.22</v>
      </c>
      <c r="L34" s="19">
        <v>0</v>
      </c>
      <c r="M34" s="19">
        <v>6.43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67">
        <v>0</v>
      </c>
      <c r="T34" s="67">
        <v>0</v>
      </c>
      <c r="U34" s="19">
        <v>3.74</v>
      </c>
      <c r="V34" s="19">
        <v>0</v>
      </c>
      <c r="W34" s="68">
        <v>0</v>
      </c>
      <c r="X34" s="19">
        <v>0</v>
      </c>
      <c r="Y34" s="19">
        <v>2.49</v>
      </c>
      <c r="Z34" s="74">
        <v>0</v>
      </c>
      <c r="AA34" s="74">
        <v>3.21</v>
      </c>
    </row>
    <row r="35" customHeight="1" spans="1:27">
      <c r="A35" s="32"/>
      <c r="B35" s="32"/>
      <c r="C35" s="32"/>
      <c r="D35" s="32" t="s">
        <v>151</v>
      </c>
      <c r="E35" s="54" t="s">
        <v>152</v>
      </c>
      <c r="F35" s="19">
        <v>65.6</v>
      </c>
      <c r="G35" s="19">
        <v>17.97</v>
      </c>
      <c r="H35" s="19">
        <v>5.99</v>
      </c>
      <c r="I35" s="19">
        <v>5.99</v>
      </c>
      <c r="J35" s="19">
        <v>5.99</v>
      </c>
      <c r="K35" s="19">
        <v>5.99</v>
      </c>
      <c r="L35" s="19">
        <v>0</v>
      </c>
      <c r="M35" s="19">
        <v>11.98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67">
        <v>0</v>
      </c>
      <c r="T35" s="67">
        <v>0</v>
      </c>
      <c r="U35" s="19">
        <v>3.42</v>
      </c>
      <c r="V35" s="19">
        <v>0</v>
      </c>
      <c r="W35" s="68">
        <v>0</v>
      </c>
      <c r="X35" s="19">
        <v>0</v>
      </c>
      <c r="Y35" s="19">
        <v>2.28</v>
      </c>
      <c r="Z35" s="74">
        <v>0</v>
      </c>
      <c r="AA35" s="74">
        <v>5.99</v>
      </c>
    </row>
    <row r="36" customHeight="1" spans="1:27">
      <c r="A36" s="32" t="s">
        <v>153</v>
      </c>
      <c r="B36" s="32" t="s">
        <v>97</v>
      </c>
      <c r="C36" s="32" t="s">
        <v>97</v>
      </c>
      <c r="D36" s="32" t="s">
        <v>98</v>
      </c>
      <c r="E36" s="54" t="s">
        <v>154</v>
      </c>
      <c r="F36" s="19">
        <v>65.6</v>
      </c>
      <c r="G36" s="19">
        <v>17.97</v>
      </c>
      <c r="H36" s="19">
        <v>5.99</v>
      </c>
      <c r="I36" s="19">
        <v>5.99</v>
      </c>
      <c r="J36" s="19">
        <v>5.99</v>
      </c>
      <c r="K36" s="19">
        <v>5.99</v>
      </c>
      <c r="L36" s="19">
        <v>0</v>
      </c>
      <c r="M36" s="19">
        <v>11.98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67">
        <v>0</v>
      </c>
      <c r="T36" s="67">
        <v>0</v>
      </c>
      <c r="U36" s="19">
        <v>3.42</v>
      </c>
      <c r="V36" s="19">
        <v>0</v>
      </c>
      <c r="W36" s="68">
        <v>0</v>
      </c>
      <c r="X36" s="19">
        <v>0</v>
      </c>
      <c r="Y36" s="19">
        <v>2.28</v>
      </c>
      <c r="Z36" s="74">
        <v>0</v>
      </c>
      <c r="AA36" s="74">
        <v>5.99</v>
      </c>
    </row>
    <row r="37" customHeight="1" spans="1:27">
      <c r="A37" s="32"/>
      <c r="B37" s="32"/>
      <c r="C37" s="32"/>
      <c r="D37" s="32" t="s">
        <v>155</v>
      </c>
      <c r="E37" s="54" t="s">
        <v>156</v>
      </c>
      <c r="F37" s="19">
        <v>9.6</v>
      </c>
      <c r="G37" s="19">
        <v>2.21</v>
      </c>
      <c r="H37" s="19">
        <v>0.74</v>
      </c>
      <c r="I37" s="19">
        <v>0.74</v>
      </c>
      <c r="J37" s="19">
        <v>0.74</v>
      </c>
      <c r="K37" s="19">
        <v>0.74</v>
      </c>
      <c r="L37" s="19">
        <v>0</v>
      </c>
      <c r="M37" s="19">
        <v>1.47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67">
        <v>0</v>
      </c>
      <c r="T37" s="67">
        <v>0</v>
      </c>
      <c r="U37" s="19">
        <v>1.35</v>
      </c>
      <c r="V37" s="19">
        <v>0</v>
      </c>
      <c r="W37" s="68">
        <v>0</v>
      </c>
      <c r="X37" s="19">
        <v>0</v>
      </c>
      <c r="Y37" s="19">
        <v>0.9</v>
      </c>
      <c r="Z37" s="74">
        <v>0</v>
      </c>
      <c r="AA37" s="74">
        <v>0.71</v>
      </c>
    </row>
    <row r="38" customHeight="1" spans="1:27">
      <c r="A38" s="32" t="s">
        <v>115</v>
      </c>
      <c r="B38" s="32" t="s">
        <v>157</v>
      </c>
      <c r="C38" s="32" t="s">
        <v>97</v>
      </c>
      <c r="D38" s="32" t="s">
        <v>98</v>
      </c>
      <c r="E38" s="54" t="s">
        <v>158</v>
      </c>
      <c r="F38" s="19">
        <v>9.6</v>
      </c>
      <c r="G38" s="19">
        <v>2.21</v>
      </c>
      <c r="H38" s="19">
        <v>0.74</v>
      </c>
      <c r="I38" s="19">
        <v>0.74</v>
      </c>
      <c r="J38" s="19">
        <v>0.74</v>
      </c>
      <c r="K38" s="19">
        <v>0.74</v>
      </c>
      <c r="L38" s="19">
        <v>0</v>
      </c>
      <c r="M38" s="19">
        <v>1.47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67">
        <v>0</v>
      </c>
      <c r="T38" s="67">
        <v>0</v>
      </c>
      <c r="U38" s="19">
        <v>1.35</v>
      </c>
      <c r="V38" s="19">
        <v>0</v>
      </c>
      <c r="W38" s="68">
        <v>0</v>
      </c>
      <c r="X38" s="19">
        <v>0</v>
      </c>
      <c r="Y38" s="19">
        <v>0.9</v>
      </c>
      <c r="Z38" s="74">
        <v>0</v>
      </c>
      <c r="AA38" s="74">
        <v>0.71</v>
      </c>
    </row>
    <row r="39" customHeight="1" spans="1:27">
      <c r="A39" s="32"/>
      <c r="B39" s="32"/>
      <c r="C39" s="32"/>
      <c r="D39" s="32" t="s">
        <v>160</v>
      </c>
      <c r="E39" s="54" t="s">
        <v>161</v>
      </c>
      <c r="F39" s="19">
        <v>115.2</v>
      </c>
      <c r="G39" s="19">
        <v>30.18</v>
      </c>
      <c r="H39" s="19">
        <v>10.06</v>
      </c>
      <c r="I39" s="19">
        <v>10.06</v>
      </c>
      <c r="J39" s="19">
        <v>10.06</v>
      </c>
      <c r="K39" s="19">
        <v>10.06</v>
      </c>
      <c r="L39" s="19">
        <v>0</v>
      </c>
      <c r="M39" s="19">
        <v>20.12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67">
        <v>0</v>
      </c>
      <c r="T39" s="67">
        <v>0</v>
      </c>
      <c r="U39" s="19">
        <v>8.76</v>
      </c>
      <c r="V39" s="19">
        <v>0</v>
      </c>
      <c r="W39" s="68">
        <v>0</v>
      </c>
      <c r="X39" s="19">
        <v>0</v>
      </c>
      <c r="Y39" s="19">
        <v>5.84</v>
      </c>
      <c r="Z39" s="74">
        <v>0</v>
      </c>
      <c r="AA39" s="74">
        <v>10.06</v>
      </c>
    </row>
    <row r="40" customHeight="1" spans="1:27">
      <c r="A40" s="32" t="s">
        <v>115</v>
      </c>
      <c r="B40" s="32" t="s">
        <v>162</v>
      </c>
      <c r="C40" s="32" t="s">
        <v>97</v>
      </c>
      <c r="D40" s="32" t="s">
        <v>98</v>
      </c>
      <c r="E40" s="54" t="s">
        <v>163</v>
      </c>
      <c r="F40" s="19">
        <v>115.2</v>
      </c>
      <c r="G40" s="19">
        <v>30.18</v>
      </c>
      <c r="H40" s="19">
        <v>10.06</v>
      </c>
      <c r="I40" s="19">
        <v>10.06</v>
      </c>
      <c r="J40" s="19">
        <v>10.06</v>
      </c>
      <c r="K40" s="19">
        <v>10.06</v>
      </c>
      <c r="L40" s="19">
        <v>0</v>
      </c>
      <c r="M40" s="19">
        <v>20.12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67">
        <v>0</v>
      </c>
      <c r="T40" s="67">
        <v>0</v>
      </c>
      <c r="U40" s="19">
        <v>8.76</v>
      </c>
      <c r="V40" s="19">
        <v>0</v>
      </c>
      <c r="W40" s="68">
        <v>0</v>
      </c>
      <c r="X40" s="19">
        <v>0</v>
      </c>
      <c r="Y40" s="19">
        <v>5.84</v>
      </c>
      <c r="Z40" s="74">
        <v>0</v>
      </c>
      <c r="AA40" s="74">
        <v>10.06</v>
      </c>
    </row>
    <row r="41" customHeight="1" spans="1:27">
      <c r="A41" s="32"/>
      <c r="B41" s="32"/>
      <c r="C41" s="32"/>
      <c r="D41" s="32" t="s">
        <v>168</v>
      </c>
      <c r="E41" s="54" t="s">
        <v>169</v>
      </c>
      <c r="F41" s="19">
        <v>22.4</v>
      </c>
      <c r="G41" s="19">
        <v>5.18</v>
      </c>
      <c r="H41" s="19">
        <v>1.73</v>
      </c>
      <c r="I41" s="19">
        <v>1.73</v>
      </c>
      <c r="J41" s="19">
        <v>1.73</v>
      </c>
      <c r="K41" s="19">
        <v>1.73</v>
      </c>
      <c r="L41" s="19">
        <v>0</v>
      </c>
      <c r="M41" s="19">
        <v>3.45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67">
        <v>0</v>
      </c>
      <c r="T41" s="67">
        <v>0</v>
      </c>
      <c r="U41" s="19">
        <v>3.09</v>
      </c>
      <c r="V41" s="19">
        <v>0</v>
      </c>
      <c r="W41" s="68">
        <v>0</v>
      </c>
      <c r="X41" s="19">
        <v>0</v>
      </c>
      <c r="Y41" s="19">
        <v>2.06</v>
      </c>
      <c r="Z41" s="74">
        <v>0</v>
      </c>
      <c r="AA41" s="74">
        <v>1.7</v>
      </c>
    </row>
    <row r="42" customHeight="1" spans="1:27">
      <c r="A42" s="32" t="s">
        <v>170</v>
      </c>
      <c r="B42" s="32" t="s">
        <v>97</v>
      </c>
      <c r="C42" s="32" t="s">
        <v>97</v>
      </c>
      <c r="D42" s="32" t="s">
        <v>98</v>
      </c>
      <c r="E42" s="54" t="s">
        <v>171</v>
      </c>
      <c r="F42" s="19">
        <v>22.4</v>
      </c>
      <c r="G42" s="19">
        <v>5.18</v>
      </c>
      <c r="H42" s="19">
        <v>1.73</v>
      </c>
      <c r="I42" s="19">
        <v>1.73</v>
      </c>
      <c r="J42" s="19">
        <v>1.73</v>
      </c>
      <c r="K42" s="19">
        <v>1.73</v>
      </c>
      <c r="L42" s="19">
        <v>0</v>
      </c>
      <c r="M42" s="19">
        <v>3.45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67">
        <v>0</v>
      </c>
      <c r="T42" s="67">
        <v>0</v>
      </c>
      <c r="U42" s="19">
        <v>3.09</v>
      </c>
      <c r="V42" s="19">
        <v>0</v>
      </c>
      <c r="W42" s="68">
        <v>0</v>
      </c>
      <c r="X42" s="19">
        <v>0</v>
      </c>
      <c r="Y42" s="19">
        <v>2.06</v>
      </c>
      <c r="Z42" s="74">
        <v>0</v>
      </c>
      <c r="AA42" s="74">
        <v>1.7</v>
      </c>
    </row>
    <row r="43" customHeight="1" spans="1:27">
      <c r="A43" s="32"/>
      <c r="B43" s="32"/>
      <c r="C43" s="32"/>
      <c r="D43" s="32" t="s">
        <v>172</v>
      </c>
      <c r="E43" s="54" t="s">
        <v>173</v>
      </c>
      <c r="F43" s="19">
        <v>20.8</v>
      </c>
      <c r="G43" s="19">
        <v>5.16</v>
      </c>
      <c r="H43" s="19">
        <v>1.72</v>
      </c>
      <c r="I43" s="19">
        <v>1.72</v>
      </c>
      <c r="J43" s="19">
        <v>1.72</v>
      </c>
      <c r="K43" s="19">
        <v>1.72</v>
      </c>
      <c r="L43" s="19">
        <v>0</v>
      </c>
      <c r="M43" s="19">
        <v>3.44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67">
        <v>0</v>
      </c>
      <c r="T43" s="67">
        <v>0</v>
      </c>
      <c r="U43" s="19">
        <v>2.16</v>
      </c>
      <c r="V43" s="19">
        <v>0</v>
      </c>
      <c r="W43" s="68">
        <v>0</v>
      </c>
      <c r="X43" s="19">
        <v>0</v>
      </c>
      <c r="Y43" s="19">
        <v>1.44</v>
      </c>
      <c r="Z43" s="74">
        <v>0</v>
      </c>
      <c r="AA43" s="74">
        <v>1.72</v>
      </c>
    </row>
    <row r="44" customHeight="1" spans="1:27">
      <c r="A44" s="32" t="s">
        <v>174</v>
      </c>
      <c r="B44" s="32" t="s">
        <v>97</v>
      </c>
      <c r="C44" s="32" t="s">
        <v>97</v>
      </c>
      <c r="D44" s="32" t="s">
        <v>98</v>
      </c>
      <c r="E44" s="54" t="s">
        <v>175</v>
      </c>
      <c r="F44" s="19">
        <v>20.8</v>
      </c>
      <c r="G44" s="19">
        <v>5.16</v>
      </c>
      <c r="H44" s="19">
        <v>1.72</v>
      </c>
      <c r="I44" s="19">
        <v>1.72</v>
      </c>
      <c r="J44" s="19">
        <v>1.72</v>
      </c>
      <c r="K44" s="19">
        <v>1.72</v>
      </c>
      <c r="L44" s="19">
        <v>0</v>
      </c>
      <c r="M44" s="19">
        <v>3.44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67">
        <v>0</v>
      </c>
      <c r="T44" s="67">
        <v>0</v>
      </c>
      <c r="U44" s="19">
        <v>2.16</v>
      </c>
      <c r="V44" s="19">
        <v>0</v>
      </c>
      <c r="W44" s="68">
        <v>0</v>
      </c>
      <c r="X44" s="19">
        <v>0</v>
      </c>
      <c r="Y44" s="19">
        <v>1.44</v>
      </c>
      <c r="Z44" s="74">
        <v>0</v>
      </c>
      <c r="AA44" s="74">
        <v>1.72</v>
      </c>
    </row>
    <row r="45" customHeight="1" spans="1:27">
      <c r="A45" s="32"/>
      <c r="B45" s="32"/>
      <c r="C45" s="32"/>
      <c r="D45" s="32" t="s">
        <v>177</v>
      </c>
      <c r="E45" s="54" t="s">
        <v>178</v>
      </c>
      <c r="F45" s="19">
        <v>30.4</v>
      </c>
      <c r="G45" s="19">
        <v>7.82</v>
      </c>
      <c r="H45" s="19">
        <v>2.61</v>
      </c>
      <c r="I45" s="19">
        <v>2.61</v>
      </c>
      <c r="J45" s="19">
        <v>2.61</v>
      </c>
      <c r="K45" s="19">
        <v>2.61</v>
      </c>
      <c r="L45" s="19">
        <v>0</v>
      </c>
      <c r="M45" s="19">
        <v>5.21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67">
        <v>0</v>
      </c>
      <c r="T45" s="67">
        <v>0</v>
      </c>
      <c r="U45" s="19">
        <v>2.61</v>
      </c>
      <c r="V45" s="19">
        <v>0</v>
      </c>
      <c r="W45" s="68">
        <v>0</v>
      </c>
      <c r="X45" s="19">
        <v>0</v>
      </c>
      <c r="Y45" s="19">
        <v>1.74</v>
      </c>
      <c r="Z45" s="74">
        <v>0</v>
      </c>
      <c r="AA45" s="74">
        <v>2.58</v>
      </c>
    </row>
    <row r="46" customHeight="1" spans="1:27">
      <c r="A46" s="32" t="s">
        <v>115</v>
      </c>
      <c r="B46" s="32" t="s">
        <v>110</v>
      </c>
      <c r="C46" s="32" t="s">
        <v>97</v>
      </c>
      <c r="D46" s="32" t="s">
        <v>98</v>
      </c>
      <c r="E46" s="54" t="s">
        <v>179</v>
      </c>
      <c r="F46" s="19">
        <v>30.4</v>
      </c>
      <c r="G46" s="19">
        <v>7.82</v>
      </c>
      <c r="H46" s="19">
        <v>2.61</v>
      </c>
      <c r="I46" s="19">
        <v>2.61</v>
      </c>
      <c r="J46" s="19">
        <v>2.61</v>
      </c>
      <c r="K46" s="19">
        <v>2.61</v>
      </c>
      <c r="L46" s="19">
        <v>0</v>
      </c>
      <c r="M46" s="19">
        <v>5.21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67">
        <v>0</v>
      </c>
      <c r="T46" s="67">
        <v>0</v>
      </c>
      <c r="U46" s="19">
        <v>2.61</v>
      </c>
      <c r="V46" s="19">
        <v>0</v>
      </c>
      <c r="W46" s="68">
        <v>0</v>
      </c>
      <c r="X46" s="19">
        <v>0</v>
      </c>
      <c r="Y46" s="19">
        <v>1.74</v>
      </c>
      <c r="Z46" s="74">
        <v>0</v>
      </c>
      <c r="AA46" s="74">
        <v>2.58</v>
      </c>
    </row>
    <row r="47" customHeight="1" spans="1:27">
      <c r="A47" s="32"/>
      <c r="B47" s="32"/>
      <c r="C47" s="32"/>
      <c r="D47" s="32" t="s">
        <v>188</v>
      </c>
      <c r="E47" s="54" t="s">
        <v>189</v>
      </c>
      <c r="F47" s="19">
        <v>25.6</v>
      </c>
      <c r="G47" s="19">
        <v>6.72</v>
      </c>
      <c r="H47" s="19">
        <v>2.24</v>
      </c>
      <c r="I47" s="19">
        <v>2.24</v>
      </c>
      <c r="J47" s="19">
        <v>2.24</v>
      </c>
      <c r="K47" s="19">
        <v>2.24</v>
      </c>
      <c r="L47" s="19">
        <v>0</v>
      </c>
      <c r="M47" s="19">
        <v>4.48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67">
        <v>0</v>
      </c>
      <c r="T47" s="67">
        <v>0</v>
      </c>
      <c r="U47" s="19">
        <v>1.92</v>
      </c>
      <c r="V47" s="19">
        <v>0</v>
      </c>
      <c r="W47" s="68">
        <v>0</v>
      </c>
      <c r="X47" s="19">
        <v>0</v>
      </c>
      <c r="Y47" s="19">
        <v>1.28</v>
      </c>
      <c r="Z47" s="74">
        <v>0</v>
      </c>
      <c r="AA47" s="74">
        <v>2.24</v>
      </c>
    </row>
    <row r="48" customHeight="1" spans="1:27">
      <c r="A48" s="32" t="s">
        <v>115</v>
      </c>
      <c r="B48" s="32" t="s">
        <v>106</v>
      </c>
      <c r="C48" s="32" t="s">
        <v>97</v>
      </c>
      <c r="D48" s="32" t="s">
        <v>98</v>
      </c>
      <c r="E48" s="54" t="s">
        <v>190</v>
      </c>
      <c r="F48" s="19">
        <v>25.6</v>
      </c>
      <c r="G48" s="19">
        <v>6.72</v>
      </c>
      <c r="H48" s="19">
        <v>2.24</v>
      </c>
      <c r="I48" s="19">
        <v>2.24</v>
      </c>
      <c r="J48" s="19">
        <v>2.24</v>
      </c>
      <c r="K48" s="19">
        <v>2.24</v>
      </c>
      <c r="L48" s="19">
        <v>0</v>
      </c>
      <c r="M48" s="19">
        <v>4.48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67">
        <v>0</v>
      </c>
      <c r="T48" s="67">
        <v>0</v>
      </c>
      <c r="U48" s="19">
        <v>1.92</v>
      </c>
      <c r="V48" s="19">
        <v>0</v>
      </c>
      <c r="W48" s="68">
        <v>0</v>
      </c>
      <c r="X48" s="19">
        <v>0</v>
      </c>
      <c r="Y48" s="19">
        <v>1.28</v>
      </c>
      <c r="Z48" s="74">
        <v>0</v>
      </c>
      <c r="AA48" s="74">
        <v>2.24</v>
      </c>
    </row>
    <row r="49" customHeight="1" spans="1:27">
      <c r="A49" s="32"/>
      <c r="B49" s="32"/>
      <c r="C49" s="32"/>
      <c r="D49" s="32" t="s">
        <v>191</v>
      </c>
      <c r="E49" s="54" t="s">
        <v>192</v>
      </c>
      <c r="F49" s="19">
        <v>35.2</v>
      </c>
      <c r="G49" s="19">
        <v>9.51</v>
      </c>
      <c r="H49" s="19">
        <v>3.17</v>
      </c>
      <c r="I49" s="19">
        <v>3.17</v>
      </c>
      <c r="J49" s="19">
        <v>3.17</v>
      </c>
      <c r="K49" s="19">
        <v>3.17</v>
      </c>
      <c r="L49" s="19">
        <v>0</v>
      </c>
      <c r="M49" s="19">
        <v>6.34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67">
        <v>0</v>
      </c>
      <c r="T49" s="67">
        <v>0</v>
      </c>
      <c r="U49" s="19">
        <v>2.1</v>
      </c>
      <c r="V49" s="19">
        <v>0</v>
      </c>
      <c r="W49" s="68">
        <v>0</v>
      </c>
      <c r="X49" s="19">
        <v>0</v>
      </c>
      <c r="Y49" s="19">
        <v>1.4</v>
      </c>
      <c r="Z49" s="74">
        <v>0</v>
      </c>
      <c r="AA49" s="74">
        <v>3.17</v>
      </c>
    </row>
    <row r="50" customHeight="1" spans="1:27">
      <c r="A50" s="32" t="s">
        <v>193</v>
      </c>
      <c r="B50" s="32" t="s">
        <v>97</v>
      </c>
      <c r="C50" s="32" t="s">
        <v>97</v>
      </c>
      <c r="D50" s="32" t="s">
        <v>98</v>
      </c>
      <c r="E50" s="54" t="s">
        <v>194</v>
      </c>
      <c r="F50" s="19">
        <v>35.2</v>
      </c>
      <c r="G50" s="19">
        <v>9.51</v>
      </c>
      <c r="H50" s="19">
        <v>3.17</v>
      </c>
      <c r="I50" s="19">
        <v>3.17</v>
      </c>
      <c r="J50" s="19">
        <v>3.17</v>
      </c>
      <c r="K50" s="19">
        <v>3.17</v>
      </c>
      <c r="L50" s="19">
        <v>0</v>
      </c>
      <c r="M50" s="19">
        <v>6.34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67">
        <v>0</v>
      </c>
      <c r="T50" s="67">
        <v>0</v>
      </c>
      <c r="U50" s="19">
        <v>2.1</v>
      </c>
      <c r="V50" s="19">
        <v>0</v>
      </c>
      <c r="W50" s="68">
        <v>0</v>
      </c>
      <c r="X50" s="19">
        <v>0</v>
      </c>
      <c r="Y50" s="19">
        <v>1.4</v>
      </c>
      <c r="Z50" s="74">
        <v>0</v>
      </c>
      <c r="AA50" s="74">
        <v>3.17</v>
      </c>
    </row>
    <row r="51" customHeight="1" spans="1:27">
      <c r="A51" s="32"/>
      <c r="B51" s="32"/>
      <c r="C51" s="32"/>
      <c r="D51" s="32" t="s">
        <v>195</v>
      </c>
      <c r="E51" s="54" t="s">
        <v>196</v>
      </c>
      <c r="F51" s="19">
        <v>17.6</v>
      </c>
      <c r="G51" s="19">
        <v>4.59</v>
      </c>
      <c r="H51" s="19">
        <v>1.53</v>
      </c>
      <c r="I51" s="19">
        <v>1.53</v>
      </c>
      <c r="J51" s="19">
        <v>1.53</v>
      </c>
      <c r="K51" s="19">
        <v>1.53</v>
      </c>
      <c r="L51" s="19">
        <v>0</v>
      </c>
      <c r="M51" s="19">
        <v>3.06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67">
        <v>0</v>
      </c>
      <c r="T51" s="67">
        <v>0</v>
      </c>
      <c r="U51" s="19">
        <v>1.38</v>
      </c>
      <c r="V51" s="19">
        <v>0</v>
      </c>
      <c r="W51" s="68">
        <v>0</v>
      </c>
      <c r="X51" s="19">
        <v>0</v>
      </c>
      <c r="Y51" s="19">
        <v>0.92</v>
      </c>
      <c r="Z51" s="74">
        <v>0</v>
      </c>
      <c r="AA51" s="74">
        <v>1.53</v>
      </c>
    </row>
    <row r="52" customHeight="1" spans="1:27">
      <c r="A52" s="32" t="s">
        <v>197</v>
      </c>
      <c r="B52" s="32" t="s">
        <v>97</v>
      </c>
      <c r="C52" s="32" t="s">
        <v>97</v>
      </c>
      <c r="D52" s="32" t="s">
        <v>98</v>
      </c>
      <c r="E52" s="54" t="s">
        <v>198</v>
      </c>
      <c r="F52" s="19">
        <v>17.6</v>
      </c>
      <c r="G52" s="19">
        <v>4.59</v>
      </c>
      <c r="H52" s="19">
        <v>1.53</v>
      </c>
      <c r="I52" s="19">
        <v>1.53</v>
      </c>
      <c r="J52" s="19">
        <v>1.53</v>
      </c>
      <c r="K52" s="19">
        <v>1.53</v>
      </c>
      <c r="L52" s="19">
        <v>0</v>
      </c>
      <c r="M52" s="19">
        <v>3.06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67">
        <v>0</v>
      </c>
      <c r="T52" s="67">
        <v>0</v>
      </c>
      <c r="U52" s="19">
        <v>1.38</v>
      </c>
      <c r="V52" s="19">
        <v>0</v>
      </c>
      <c r="W52" s="68">
        <v>0</v>
      </c>
      <c r="X52" s="19">
        <v>0</v>
      </c>
      <c r="Y52" s="19">
        <v>0.92</v>
      </c>
      <c r="Z52" s="74">
        <v>0</v>
      </c>
      <c r="AA52" s="74">
        <v>1.53</v>
      </c>
    </row>
    <row r="53" customHeight="1" spans="1:27">
      <c r="A53" s="32"/>
      <c r="B53" s="32"/>
      <c r="C53" s="32"/>
      <c r="D53" s="32" t="s">
        <v>199</v>
      </c>
      <c r="E53" s="54" t="s">
        <v>200</v>
      </c>
      <c r="F53" s="19">
        <v>33.6</v>
      </c>
      <c r="G53" s="19">
        <v>8.84</v>
      </c>
      <c r="H53" s="19">
        <v>2.95</v>
      </c>
      <c r="I53" s="19">
        <v>2.95</v>
      </c>
      <c r="J53" s="19">
        <v>2.95</v>
      </c>
      <c r="K53" s="19">
        <v>2.95</v>
      </c>
      <c r="L53" s="19">
        <v>0</v>
      </c>
      <c r="M53" s="19">
        <v>5.89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67">
        <v>0</v>
      </c>
      <c r="T53" s="67">
        <v>0</v>
      </c>
      <c r="U53" s="19">
        <v>2.49</v>
      </c>
      <c r="V53" s="19">
        <v>0</v>
      </c>
      <c r="W53" s="68">
        <v>0</v>
      </c>
      <c r="X53" s="19">
        <v>0</v>
      </c>
      <c r="Y53" s="19">
        <v>1.66</v>
      </c>
      <c r="Z53" s="74">
        <v>0</v>
      </c>
      <c r="AA53" s="74">
        <v>2.92</v>
      </c>
    </row>
    <row r="54" customHeight="1" spans="1:27">
      <c r="A54" s="32" t="s">
        <v>201</v>
      </c>
      <c r="B54" s="32" t="s">
        <v>96</v>
      </c>
      <c r="C54" s="32" t="s">
        <v>97</v>
      </c>
      <c r="D54" s="32" t="s">
        <v>98</v>
      </c>
      <c r="E54" s="54" t="s">
        <v>202</v>
      </c>
      <c r="F54" s="19">
        <v>33.6</v>
      </c>
      <c r="G54" s="19">
        <v>8.84</v>
      </c>
      <c r="H54" s="19">
        <v>2.95</v>
      </c>
      <c r="I54" s="19">
        <v>2.95</v>
      </c>
      <c r="J54" s="19">
        <v>2.95</v>
      </c>
      <c r="K54" s="19">
        <v>2.95</v>
      </c>
      <c r="L54" s="19">
        <v>0</v>
      </c>
      <c r="M54" s="19">
        <v>5.89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67">
        <v>0</v>
      </c>
      <c r="T54" s="67">
        <v>0</v>
      </c>
      <c r="U54" s="19">
        <v>2.49</v>
      </c>
      <c r="V54" s="19">
        <v>0</v>
      </c>
      <c r="W54" s="68">
        <v>0</v>
      </c>
      <c r="X54" s="19">
        <v>0</v>
      </c>
      <c r="Y54" s="19">
        <v>1.66</v>
      </c>
      <c r="Z54" s="74">
        <v>0</v>
      </c>
      <c r="AA54" s="74">
        <v>2.92</v>
      </c>
    </row>
    <row r="55" customHeight="1" spans="1:27">
      <c r="A55" s="32"/>
      <c r="B55" s="32"/>
      <c r="C55" s="32"/>
      <c r="D55" s="32" t="s">
        <v>205</v>
      </c>
      <c r="E55" s="54" t="s">
        <v>206</v>
      </c>
      <c r="F55" s="19">
        <v>36.8</v>
      </c>
      <c r="G55" s="19">
        <v>9.23</v>
      </c>
      <c r="H55" s="19">
        <v>3.08</v>
      </c>
      <c r="I55" s="19">
        <v>3.08</v>
      </c>
      <c r="J55" s="19">
        <v>3.08</v>
      </c>
      <c r="K55" s="19">
        <v>3.08</v>
      </c>
      <c r="L55" s="19">
        <v>0</v>
      </c>
      <c r="M55" s="19">
        <v>6.15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67">
        <v>0</v>
      </c>
      <c r="T55" s="67">
        <v>0</v>
      </c>
      <c r="U55" s="19">
        <v>3.63</v>
      </c>
      <c r="V55" s="19">
        <v>0</v>
      </c>
      <c r="W55" s="68">
        <v>0</v>
      </c>
      <c r="X55" s="19">
        <v>0</v>
      </c>
      <c r="Y55" s="19">
        <v>2.42</v>
      </c>
      <c r="Z55" s="74">
        <v>0</v>
      </c>
      <c r="AA55" s="74">
        <v>3.05</v>
      </c>
    </row>
    <row r="56" customHeight="1" spans="1:27">
      <c r="A56" s="32" t="s">
        <v>115</v>
      </c>
      <c r="B56" s="32" t="s">
        <v>102</v>
      </c>
      <c r="C56" s="32" t="s">
        <v>97</v>
      </c>
      <c r="D56" s="32" t="s">
        <v>98</v>
      </c>
      <c r="E56" s="54" t="s">
        <v>207</v>
      </c>
      <c r="F56" s="19">
        <v>36.8</v>
      </c>
      <c r="G56" s="19">
        <v>9.23</v>
      </c>
      <c r="H56" s="19">
        <v>3.08</v>
      </c>
      <c r="I56" s="19">
        <v>3.08</v>
      </c>
      <c r="J56" s="19">
        <v>3.08</v>
      </c>
      <c r="K56" s="19">
        <v>3.08</v>
      </c>
      <c r="L56" s="19">
        <v>0</v>
      </c>
      <c r="M56" s="19">
        <v>6.15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67">
        <v>0</v>
      </c>
      <c r="T56" s="67">
        <v>0</v>
      </c>
      <c r="U56" s="19">
        <v>3.63</v>
      </c>
      <c r="V56" s="19">
        <v>0</v>
      </c>
      <c r="W56" s="68">
        <v>0</v>
      </c>
      <c r="X56" s="19">
        <v>0</v>
      </c>
      <c r="Y56" s="19">
        <v>2.42</v>
      </c>
      <c r="Z56" s="74">
        <v>0</v>
      </c>
      <c r="AA56" s="74">
        <v>3.05</v>
      </c>
    </row>
    <row r="57" customHeight="1" spans="1:27">
      <c r="A57" s="32"/>
      <c r="B57" s="32"/>
      <c r="C57" s="32"/>
      <c r="D57" s="32" t="s">
        <v>208</v>
      </c>
      <c r="E57" s="54" t="s">
        <v>209</v>
      </c>
      <c r="F57" s="19">
        <v>19.2</v>
      </c>
      <c r="G57" s="19">
        <v>4.97</v>
      </c>
      <c r="H57" s="19">
        <v>1.66</v>
      </c>
      <c r="I57" s="19">
        <v>1.66</v>
      </c>
      <c r="J57" s="19">
        <v>1.66</v>
      </c>
      <c r="K57" s="19">
        <v>1.66</v>
      </c>
      <c r="L57" s="19">
        <v>0</v>
      </c>
      <c r="M57" s="19">
        <v>3.31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67">
        <v>0</v>
      </c>
      <c r="T57" s="67">
        <v>0</v>
      </c>
      <c r="U57" s="19">
        <v>1.59</v>
      </c>
      <c r="V57" s="19">
        <v>0</v>
      </c>
      <c r="W57" s="68">
        <v>0</v>
      </c>
      <c r="X57" s="19">
        <v>0</v>
      </c>
      <c r="Y57" s="19">
        <v>1.06</v>
      </c>
      <c r="Z57" s="74">
        <v>0</v>
      </c>
      <c r="AA57" s="74">
        <v>1.63</v>
      </c>
    </row>
    <row r="58" customHeight="1" spans="1:27">
      <c r="A58" s="32" t="s">
        <v>115</v>
      </c>
      <c r="B58" s="32" t="s">
        <v>210</v>
      </c>
      <c r="C58" s="32" t="s">
        <v>97</v>
      </c>
      <c r="D58" s="32" t="s">
        <v>98</v>
      </c>
      <c r="E58" s="54" t="s">
        <v>211</v>
      </c>
      <c r="F58" s="19">
        <v>19.2</v>
      </c>
      <c r="G58" s="19">
        <v>4.97</v>
      </c>
      <c r="H58" s="19">
        <v>1.66</v>
      </c>
      <c r="I58" s="19">
        <v>1.66</v>
      </c>
      <c r="J58" s="19">
        <v>1.66</v>
      </c>
      <c r="K58" s="19">
        <v>1.66</v>
      </c>
      <c r="L58" s="19">
        <v>0</v>
      </c>
      <c r="M58" s="19">
        <v>3.31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67">
        <v>0</v>
      </c>
      <c r="T58" s="67">
        <v>0</v>
      </c>
      <c r="U58" s="19">
        <v>1.59</v>
      </c>
      <c r="V58" s="19">
        <v>0</v>
      </c>
      <c r="W58" s="68">
        <v>0</v>
      </c>
      <c r="X58" s="19">
        <v>0</v>
      </c>
      <c r="Y58" s="19">
        <v>1.06</v>
      </c>
      <c r="Z58" s="74">
        <v>0</v>
      </c>
      <c r="AA58" s="74">
        <v>1.63</v>
      </c>
    </row>
    <row r="59" customHeight="1" spans="1:27">
      <c r="A59" s="32"/>
      <c r="B59" s="32"/>
      <c r="C59" s="32"/>
      <c r="D59" s="32" t="s">
        <v>212</v>
      </c>
      <c r="E59" s="54" t="s">
        <v>213</v>
      </c>
      <c r="F59" s="19">
        <v>33.6</v>
      </c>
      <c r="G59" s="19">
        <v>8.45</v>
      </c>
      <c r="H59" s="19">
        <v>2.82</v>
      </c>
      <c r="I59" s="19">
        <v>2.82</v>
      </c>
      <c r="J59" s="19">
        <v>2.82</v>
      </c>
      <c r="K59" s="19">
        <v>2.82</v>
      </c>
      <c r="L59" s="19">
        <v>0</v>
      </c>
      <c r="M59" s="19">
        <v>5.63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67">
        <v>0</v>
      </c>
      <c r="T59" s="67">
        <v>0</v>
      </c>
      <c r="U59" s="19">
        <v>3.27</v>
      </c>
      <c r="V59" s="19">
        <v>0</v>
      </c>
      <c r="W59" s="68">
        <v>0</v>
      </c>
      <c r="X59" s="19">
        <v>0</v>
      </c>
      <c r="Y59" s="19">
        <v>2.18</v>
      </c>
      <c r="Z59" s="74">
        <v>0</v>
      </c>
      <c r="AA59" s="74">
        <v>2.79</v>
      </c>
    </row>
    <row r="60" customHeight="1" spans="1:27">
      <c r="A60" s="32" t="s">
        <v>170</v>
      </c>
      <c r="B60" s="32" t="s">
        <v>96</v>
      </c>
      <c r="C60" s="32" t="s">
        <v>97</v>
      </c>
      <c r="D60" s="32" t="s">
        <v>98</v>
      </c>
      <c r="E60" s="54" t="s">
        <v>214</v>
      </c>
      <c r="F60" s="19">
        <v>33.6</v>
      </c>
      <c r="G60" s="19">
        <v>8.45</v>
      </c>
      <c r="H60" s="19">
        <v>2.82</v>
      </c>
      <c r="I60" s="19">
        <v>2.82</v>
      </c>
      <c r="J60" s="19">
        <v>2.82</v>
      </c>
      <c r="K60" s="19">
        <v>2.82</v>
      </c>
      <c r="L60" s="19">
        <v>0</v>
      </c>
      <c r="M60" s="19">
        <v>5.63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67">
        <v>0</v>
      </c>
      <c r="T60" s="67">
        <v>0</v>
      </c>
      <c r="U60" s="19">
        <v>3.27</v>
      </c>
      <c r="V60" s="19">
        <v>0</v>
      </c>
      <c r="W60" s="68">
        <v>0</v>
      </c>
      <c r="X60" s="19">
        <v>0</v>
      </c>
      <c r="Y60" s="19">
        <v>2.18</v>
      </c>
      <c r="Z60" s="74">
        <v>0</v>
      </c>
      <c r="AA60" s="74">
        <v>2.79</v>
      </c>
    </row>
    <row r="61" customHeight="1" spans="1:27">
      <c r="A61" s="32"/>
      <c r="B61" s="32"/>
      <c r="C61" s="32"/>
      <c r="D61" s="32" t="s">
        <v>215</v>
      </c>
      <c r="E61" s="54" t="s">
        <v>216</v>
      </c>
      <c r="F61" s="19">
        <v>22.4</v>
      </c>
      <c r="G61" s="19">
        <v>5.63</v>
      </c>
      <c r="H61" s="19">
        <v>1.88</v>
      </c>
      <c r="I61" s="19">
        <v>1.88</v>
      </c>
      <c r="J61" s="19">
        <v>1.88</v>
      </c>
      <c r="K61" s="19">
        <v>1.88</v>
      </c>
      <c r="L61" s="19">
        <v>0</v>
      </c>
      <c r="M61" s="19">
        <v>3.75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67">
        <v>0</v>
      </c>
      <c r="T61" s="67">
        <v>0</v>
      </c>
      <c r="U61" s="19">
        <v>2.19</v>
      </c>
      <c r="V61" s="19">
        <v>0</v>
      </c>
      <c r="W61" s="68">
        <v>0</v>
      </c>
      <c r="X61" s="19">
        <v>0</v>
      </c>
      <c r="Y61" s="19">
        <v>1.46</v>
      </c>
      <c r="Z61" s="74">
        <v>0</v>
      </c>
      <c r="AA61" s="74">
        <v>1.85</v>
      </c>
    </row>
    <row r="62" customHeight="1" spans="1:27">
      <c r="A62" s="32" t="s">
        <v>170</v>
      </c>
      <c r="B62" s="32" t="s">
        <v>162</v>
      </c>
      <c r="C62" s="32" t="s">
        <v>97</v>
      </c>
      <c r="D62" s="32" t="s">
        <v>98</v>
      </c>
      <c r="E62" s="54" t="s">
        <v>217</v>
      </c>
      <c r="F62" s="19">
        <v>22.4</v>
      </c>
      <c r="G62" s="19">
        <v>5.63</v>
      </c>
      <c r="H62" s="19">
        <v>1.88</v>
      </c>
      <c r="I62" s="19">
        <v>1.88</v>
      </c>
      <c r="J62" s="19">
        <v>1.88</v>
      </c>
      <c r="K62" s="19">
        <v>1.88</v>
      </c>
      <c r="L62" s="19">
        <v>0</v>
      </c>
      <c r="M62" s="19">
        <v>3.75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67">
        <v>0</v>
      </c>
      <c r="T62" s="67">
        <v>0</v>
      </c>
      <c r="U62" s="19">
        <v>2.19</v>
      </c>
      <c r="V62" s="19">
        <v>0</v>
      </c>
      <c r="W62" s="68">
        <v>0</v>
      </c>
      <c r="X62" s="19">
        <v>0</v>
      </c>
      <c r="Y62" s="19">
        <v>1.46</v>
      </c>
      <c r="Z62" s="74">
        <v>0</v>
      </c>
      <c r="AA62" s="74">
        <v>1.85</v>
      </c>
    </row>
    <row r="63" customHeight="1" spans="1:27">
      <c r="A63" s="32"/>
      <c r="B63" s="32"/>
      <c r="C63" s="32"/>
      <c r="D63" s="32" t="s">
        <v>218</v>
      </c>
      <c r="E63" s="54" t="s">
        <v>219</v>
      </c>
      <c r="F63" s="19">
        <v>24</v>
      </c>
      <c r="G63" s="19">
        <v>6.32</v>
      </c>
      <c r="H63" s="19">
        <v>2.11</v>
      </c>
      <c r="I63" s="19">
        <v>2.11</v>
      </c>
      <c r="J63" s="19">
        <v>2.11</v>
      </c>
      <c r="K63" s="19">
        <v>2.11</v>
      </c>
      <c r="L63" s="19">
        <v>0</v>
      </c>
      <c r="M63" s="19">
        <v>4.21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67">
        <v>0</v>
      </c>
      <c r="T63" s="67">
        <v>0</v>
      </c>
      <c r="U63" s="19">
        <v>1.77</v>
      </c>
      <c r="V63" s="19">
        <v>0</v>
      </c>
      <c r="W63" s="68">
        <v>0</v>
      </c>
      <c r="X63" s="19">
        <v>0</v>
      </c>
      <c r="Y63" s="19">
        <v>1.18</v>
      </c>
      <c r="Z63" s="74">
        <v>0</v>
      </c>
      <c r="AA63" s="74">
        <v>2.08</v>
      </c>
    </row>
    <row r="64" customHeight="1" spans="1:27">
      <c r="A64" s="32" t="s">
        <v>220</v>
      </c>
      <c r="B64" s="32" t="s">
        <v>97</v>
      </c>
      <c r="C64" s="32" t="s">
        <v>97</v>
      </c>
      <c r="D64" s="32" t="s">
        <v>98</v>
      </c>
      <c r="E64" s="54" t="s">
        <v>221</v>
      </c>
      <c r="F64" s="19">
        <v>24</v>
      </c>
      <c r="G64" s="19">
        <v>6.32</v>
      </c>
      <c r="H64" s="19">
        <v>2.11</v>
      </c>
      <c r="I64" s="19">
        <v>2.11</v>
      </c>
      <c r="J64" s="19">
        <v>2.11</v>
      </c>
      <c r="K64" s="19">
        <v>2.11</v>
      </c>
      <c r="L64" s="19">
        <v>0</v>
      </c>
      <c r="M64" s="19">
        <v>4.21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67">
        <v>0</v>
      </c>
      <c r="T64" s="67">
        <v>0</v>
      </c>
      <c r="U64" s="19">
        <v>1.77</v>
      </c>
      <c r="V64" s="19">
        <v>0</v>
      </c>
      <c r="W64" s="68">
        <v>0</v>
      </c>
      <c r="X64" s="19">
        <v>0</v>
      </c>
      <c r="Y64" s="19">
        <v>1.18</v>
      </c>
      <c r="Z64" s="74">
        <v>0</v>
      </c>
      <c r="AA64" s="74">
        <v>2.08</v>
      </c>
    </row>
    <row r="65" customHeight="1" spans="1:27">
      <c r="A65" s="32"/>
      <c r="B65" s="32"/>
      <c r="C65" s="32"/>
      <c r="D65" s="32" t="s">
        <v>223</v>
      </c>
      <c r="E65" s="54" t="s">
        <v>224</v>
      </c>
      <c r="F65" s="19">
        <v>19.2</v>
      </c>
      <c r="G65" s="19">
        <v>4.82</v>
      </c>
      <c r="H65" s="19">
        <v>1.61</v>
      </c>
      <c r="I65" s="19">
        <v>1.61</v>
      </c>
      <c r="J65" s="19">
        <v>1.61</v>
      </c>
      <c r="K65" s="19">
        <v>1.61</v>
      </c>
      <c r="L65" s="19">
        <v>0</v>
      </c>
      <c r="M65" s="19">
        <v>3.21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67">
        <v>0</v>
      </c>
      <c r="T65" s="67">
        <v>0</v>
      </c>
      <c r="U65" s="19">
        <v>1.88</v>
      </c>
      <c r="V65" s="19">
        <v>0</v>
      </c>
      <c r="W65" s="68">
        <v>0</v>
      </c>
      <c r="X65" s="19">
        <v>0</v>
      </c>
      <c r="Y65" s="19">
        <v>1.25</v>
      </c>
      <c r="Z65" s="74">
        <v>0</v>
      </c>
      <c r="AA65" s="74">
        <v>1.6</v>
      </c>
    </row>
    <row r="66" customHeight="1" spans="1:27">
      <c r="A66" s="32" t="s">
        <v>170</v>
      </c>
      <c r="B66" s="32" t="s">
        <v>106</v>
      </c>
      <c r="C66" s="32" t="s">
        <v>97</v>
      </c>
      <c r="D66" s="32" t="s">
        <v>98</v>
      </c>
      <c r="E66" s="54" t="s">
        <v>225</v>
      </c>
      <c r="F66" s="19">
        <v>19.2</v>
      </c>
      <c r="G66" s="19">
        <v>4.82</v>
      </c>
      <c r="H66" s="19">
        <v>1.61</v>
      </c>
      <c r="I66" s="19">
        <v>1.61</v>
      </c>
      <c r="J66" s="19">
        <v>1.61</v>
      </c>
      <c r="K66" s="19">
        <v>1.61</v>
      </c>
      <c r="L66" s="19">
        <v>0</v>
      </c>
      <c r="M66" s="19">
        <v>3.21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67">
        <v>0</v>
      </c>
      <c r="T66" s="67">
        <v>0</v>
      </c>
      <c r="U66" s="19">
        <v>1.88</v>
      </c>
      <c r="V66" s="19">
        <v>0</v>
      </c>
      <c r="W66" s="68">
        <v>0</v>
      </c>
      <c r="X66" s="19">
        <v>0</v>
      </c>
      <c r="Y66" s="19">
        <v>1.25</v>
      </c>
      <c r="Z66" s="74">
        <v>0</v>
      </c>
      <c r="AA66" s="74">
        <v>1.6</v>
      </c>
    </row>
    <row r="67" customHeight="1" spans="1:27">
      <c r="A67" s="32"/>
      <c r="B67" s="32"/>
      <c r="C67" s="32"/>
      <c r="D67" s="32" t="s">
        <v>227</v>
      </c>
      <c r="E67" s="54" t="s">
        <v>228</v>
      </c>
      <c r="F67" s="19">
        <v>43.2</v>
      </c>
      <c r="G67" s="19">
        <v>11.81</v>
      </c>
      <c r="H67" s="19">
        <v>3.94</v>
      </c>
      <c r="I67" s="19">
        <v>3.94</v>
      </c>
      <c r="J67" s="19">
        <v>3.94</v>
      </c>
      <c r="K67" s="19">
        <v>3.94</v>
      </c>
      <c r="L67" s="19">
        <v>0</v>
      </c>
      <c r="M67" s="19">
        <v>7.87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67">
        <v>0</v>
      </c>
      <c r="T67" s="67">
        <v>0</v>
      </c>
      <c r="U67" s="19">
        <v>2.31</v>
      </c>
      <c r="V67" s="19">
        <v>0</v>
      </c>
      <c r="W67" s="68">
        <v>0</v>
      </c>
      <c r="X67" s="19">
        <v>0</v>
      </c>
      <c r="Y67" s="19">
        <v>1.54</v>
      </c>
      <c r="Z67" s="74">
        <v>0</v>
      </c>
      <c r="AA67" s="74">
        <v>3.91</v>
      </c>
    </row>
    <row r="68" customHeight="1" spans="1:27">
      <c r="A68" s="32" t="s">
        <v>201</v>
      </c>
      <c r="B68" s="32" t="s">
        <v>97</v>
      </c>
      <c r="C68" s="32" t="s">
        <v>97</v>
      </c>
      <c r="D68" s="32" t="s">
        <v>98</v>
      </c>
      <c r="E68" s="54" t="s">
        <v>229</v>
      </c>
      <c r="F68" s="19">
        <v>43.2</v>
      </c>
      <c r="G68" s="19">
        <v>11.81</v>
      </c>
      <c r="H68" s="19">
        <v>3.94</v>
      </c>
      <c r="I68" s="19">
        <v>3.94</v>
      </c>
      <c r="J68" s="19">
        <v>3.94</v>
      </c>
      <c r="K68" s="19">
        <v>3.94</v>
      </c>
      <c r="L68" s="19">
        <v>0</v>
      </c>
      <c r="M68" s="19">
        <v>7.87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67">
        <v>0</v>
      </c>
      <c r="T68" s="67">
        <v>0</v>
      </c>
      <c r="U68" s="19">
        <v>2.31</v>
      </c>
      <c r="V68" s="19">
        <v>0</v>
      </c>
      <c r="W68" s="68">
        <v>0</v>
      </c>
      <c r="X68" s="19">
        <v>0</v>
      </c>
      <c r="Y68" s="19">
        <v>1.54</v>
      </c>
      <c r="Z68" s="74">
        <v>0</v>
      </c>
      <c r="AA68" s="74">
        <v>3.91</v>
      </c>
    </row>
    <row r="69" customHeight="1" spans="1:27">
      <c r="A69" s="32"/>
      <c r="B69" s="32"/>
      <c r="C69" s="32"/>
      <c r="D69" s="32" t="s">
        <v>231</v>
      </c>
      <c r="E69" s="54" t="s">
        <v>232</v>
      </c>
      <c r="F69" s="19">
        <v>33.6</v>
      </c>
      <c r="G69" s="19">
        <v>9.17</v>
      </c>
      <c r="H69" s="19">
        <v>3.06</v>
      </c>
      <c r="I69" s="19">
        <v>3.06</v>
      </c>
      <c r="J69" s="19">
        <v>3.06</v>
      </c>
      <c r="K69" s="19">
        <v>3.06</v>
      </c>
      <c r="L69" s="19">
        <v>0</v>
      </c>
      <c r="M69" s="19">
        <v>6.11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67">
        <v>0</v>
      </c>
      <c r="T69" s="67">
        <v>0</v>
      </c>
      <c r="U69" s="19">
        <v>1.82</v>
      </c>
      <c r="V69" s="19">
        <v>0</v>
      </c>
      <c r="W69" s="68">
        <v>0</v>
      </c>
      <c r="X69" s="19">
        <v>0</v>
      </c>
      <c r="Y69" s="19">
        <v>1.21</v>
      </c>
      <c r="Z69" s="74">
        <v>0</v>
      </c>
      <c r="AA69" s="74">
        <v>3.05</v>
      </c>
    </row>
    <row r="70" customHeight="1" spans="1:27">
      <c r="A70" s="32" t="s">
        <v>153</v>
      </c>
      <c r="B70" s="32" t="s">
        <v>97</v>
      </c>
      <c r="C70" s="32" t="s">
        <v>97</v>
      </c>
      <c r="D70" s="32" t="s">
        <v>98</v>
      </c>
      <c r="E70" s="54" t="s">
        <v>154</v>
      </c>
      <c r="F70" s="19">
        <v>33.6</v>
      </c>
      <c r="G70" s="19">
        <v>9.17</v>
      </c>
      <c r="H70" s="19">
        <v>3.06</v>
      </c>
      <c r="I70" s="19">
        <v>3.06</v>
      </c>
      <c r="J70" s="19">
        <v>3.06</v>
      </c>
      <c r="K70" s="19">
        <v>3.06</v>
      </c>
      <c r="L70" s="19">
        <v>0</v>
      </c>
      <c r="M70" s="19">
        <v>6.11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67">
        <v>0</v>
      </c>
      <c r="T70" s="67">
        <v>0</v>
      </c>
      <c r="U70" s="19">
        <v>1.82</v>
      </c>
      <c r="V70" s="19">
        <v>0</v>
      </c>
      <c r="W70" s="68">
        <v>0</v>
      </c>
      <c r="X70" s="19">
        <v>0</v>
      </c>
      <c r="Y70" s="19">
        <v>1.21</v>
      </c>
      <c r="Z70" s="74">
        <v>0</v>
      </c>
      <c r="AA70" s="74">
        <v>3.05</v>
      </c>
    </row>
    <row r="71" customHeight="1" spans="1:27">
      <c r="A71" s="32"/>
      <c r="B71" s="32"/>
      <c r="C71" s="32"/>
      <c r="D71" s="32" t="s">
        <v>233</v>
      </c>
      <c r="E71" s="54" t="s">
        <v>234</v>
      </c>
      <c r="F71" s="19">
        <v>51.2</v>
      </c>
      <c r="G71" s="19">
        <v>13.7</v>
      </c>
      <c r="H71" s="19">
        <v>4.57</v>
      </c>
      <c r="I71" s="19">
        <v>4.57</v>
      </c>
      <c r="J71" s="19">
        <v>4.57</v>
      </c>
      <c r="K71" s="19">
        <v>4.57</v>
      </c>
      <c r="L71" s="19">
        <v>0</v>
      </c>
      <c r="M71" s="19">
        <v>9.13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67">
        <v>0</v>
      </c>
      <c r="T71" s="67">
        <v>0</v>
      </c>
      <c r="U71" s="19">
        <v>0.41</v>
      </c>
      <c r="V71" s="19">
        <v>0</v>
      </c>
      <c r="W71" s="68">
        <v>0</v>
      </c>
      <c r="X71" s="19">
        <v>0</v>
      </c>
      <c r="Y71" s="19">
        <v>5.12</v>
      </c>
      <c r="Z71" s="74">
        <v>0</v>
      </c>
      <c r="AA71" s="74">
        <v>4.56</v>
      </c>
    </row>
    <row r="72" customHeight="1" spans="1:27">
      <c r="A72" s="32" t="s">
        <v>115</v>
      </c>
      <c r="B72" s="32" t="s">
        <v>235</v>
      </c>
      <c r="C72" s="32" t="s">
        <v>97</v>
      </c>
      <c r="D72" s="32" t="s">
        <v>98</v>
      </c>
      <c r="E72" s="54" t="s">
        <v>236</v>
      </c>
      <c r="F72" s="19">
        <v>51.2</v>
      </c>
      <c r="G72" s="19">
        <v>13.7</v>
      </c>
      <c r="H72" s="19">
        <v>4.57</v>
      </c>
      <c r="I72" s="19">
        <v>4.57</v>
      </c>
      <c r="J72" s="19">
        <v>4.57</v>
      </c>
      <c r="K72" s="19">
        <v>4.57</v>
      </c>
      <c r="L72" s="19">
        <v>0</v>
      </c>
      <c r="M72" s="19">
        <v>9.13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67">
        <v>0</v>
      </c>
      <c r="T72" s="67">
        <v>0</v>
      </c>
      <c r="U72" s="19">
        <v>0.41</v>
      </c>
      <c r="V72" s="19">
        <v>0</v>
      </c>
      <c r="W72" s="68">
        <v>0</v>
      </c>
      <c r="X72" s="19">
        <v>0</v>
      </c>
      <c r="Y72" s="19">
        <v>5.12</v>
      </c>
      <c r="Z72" s="74">
        <v>0</v>
      </c>
      <c r="AA72" s="74">
        <v>4.56</v>
      </c>
    </row>
    <row r="73" customHeight="1" spans="1:27">
      <c r="A73" s="32"/>
      <c r="B73" s="32"/>
      <c r="C73" s="32"/>
      <c r="D73" s="32" t="s">
        <v>237</v>
      </c>
      <c r="E73" s="54" t="s">
        <v>238</v>
      </c>
      <c r="F73" s="19">
        <v>19.2</v>
      </c>
      <c r="G73" s="19">
        <v>4.91</v>
      </c>
      <c r="H73" s="19">
        <v>1.64</v>
      </c>
      <c r="I73" s="19">
        <v>1.64</v>
      </c>
      <c r="J73" s="19">
        <v>1.64</v>
      </c>
      <c r="K73" s="19">
        <v>1.64</v>
      </c>
      <c r="L73" s="19">
        <v>0</v>
      </c>
      <c r="M73" s="19">
        <v>3.27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67">
        <v>0</v>
      </c>
      <c r="T73" s="67">
        <v>0</v>
      </c>
      <c r="U73" s="19">
        <v>1.71</v>
      </c>
      <c r="V73" s="19">
        <v>0</v>
      </c>
      <c r="W73" s="68">
        <v>0</v>
      </c>
      <c r="X73" s="19">
        <v>0</v>
      </c>
      <c r="Y73" s="19">
        <v>1.14</v>
      </c>
      <c r="Z73" s="74">
        <v>0</v>
      </c>
      <c r="AA73" s="74">
        <v>1.61</v>
      </c>
    </row>
    <row r="74" customHeight="1" spans="1:27">
      <c r="A74" s="32" t="s">
        <v>239</v>
      </c>
      <c r="B74" s="32" t="s">
        <v>97</v>
      </c>
      <c r="C74" s="32" t="s">
        <v>97</v>
      </c>
      <c r="D74" s="32" t="s">
        <v>98</v>
      </c>
      <c r="E74" s="54" t="s">
        <v>240</v>
      </c>
      <c r="F74" s="19">
        <v>19.2</v>
      </c>
      <c r="G74" s="19">
        <v>4.91</v>
      </c>
      <c r="H74" s="19">
        <v>1.64</v>
      </c>
      <c r="I74" s="19">
        <v>1.64</v>
      </c>
      <c r="J74" s="19">
        <v>1.64</v>
      </c>
      <c r="K74" s="19">
        <v>1.64</v>
      </c>
      <c r="L74" s="19">
        <v>0</v>
      </c>
      <c r="M74" s="19">
        <v>3.27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67">
        <v>0</v>
      </c>
      <c r="T74" s="67">
        <v>0</v>
      </c>
      <c r="U74" s="19">
        <v>1.71</v>
      </c>
      <c r="V74" s="19">
        <v>0</v>
      </c>
      <c r="W74" s="68">
        <v>0</v>
      </c>
      <c r="X74" s="19">
        <v>0</v>
      </c>
      <c r="Y74" s="19">
        <v>1.14</v>
      </c>
      <c r="Z74" s="74">
        <v>0</v>
      </c>
      <c r="AA74" s="74">
        <v>1.61</v>
      </c>
    </row>
    <row r="75" customHeight="1" spans="1:27">
      <c r="A75" s="32"/>
      <c r="B75" s="32"/>
      <c r="C75" s="32"/>
      <c r="D75" s="32" t="s">
        <v>241</v>
      </c>
      <c r="E75" s="54" t="s">
        <v>242</v>
      </c>
      <c r="F75" s="19">
        <v>19.2</v>
      </c>
      <c r="G75" s="19">
        <v>4.62</v>
      </c>
      <c r="H75" s="19">
        <v>1.54</v>
      </c>
      <c r="I75" s="19">
        <v>1.54</v>
      </c>
      <c r="J75" s="19">
        <v>1.54</v>
      </c>
      <c r="K75" s="19">
        <v>1.54</v>
      </c>
      <c r="L75" s="19">
        <v>0</v>
      </c>
      <c r="M75" s="19">
        <v>3.08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67">
        <v>0</v>
      </c>
      <c r="T75" s="67">
        <v>0</v>
      </c>
      <c r="U75" s="19">
        <v>2.28</v>
      </c>
      <c r="V75" s="19">
        <v>0</v>
      </c>
      <c r="W75" s="68">
        <v>0</v>
      </c>
      <c r="X75" s="19">
        <v>0</v>
      </c>
      <c r="Y75" s="19">
        <v>1.52</v>
      </c>
      <c r="Z75" s="74">
        <v>0</v>
      </c>
      <c r="AA75" s="74">
        <v>1.54</v>
      </c>
    </row>
    <row r="76" customHeight="1" spans="1:27">
      <c r="A76" s="32" t="s">
        <v>220</v>
      </c>
      <c r="B76" s="32" t="s">
        <v>96</v>
      </c>
      <c r="C76" s="32" t="s">
        <v>97</v>
      </c>
      <c r="D76" s="32" t="s">
        <v>98</v>
      </c>
      <c r="E76" s="54" t="s">
        <v>243</v>
      </c>
      <c r="F76" s="19">
        <v>19.2</v>
      </c>
      <c r="G76" s="19">
        <v>4.62</v>
      </c>
      <c r="H76" s="19">
        <v>1.54</v>
      </c>
      <c r="I76" s="19">
        <v>1.54</v>
      </c>
      <c r="J76" s="19">
        <v>1.54</v>
      </c>
      <c r="K76" s="19">
        <v>1.54</v>
      </c>
      <c r="L76" s="19">
        <v>0</v>
      </c>
      <c r="M76" s="19">
        <v>3.08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67">
        <v>0</v>
      </c>
      <c r="T76" s="67">
        <v>0</v>
      </c>
      <c r="U76" s="19">
        <v>2.28</v>
      </c>
      <c r="V76" s="19">
        <v>0</v>
      </c>
      <c r="W76" s="68">
        <v>0</v>
      </c>
      <c r="X76" s="19">
        <v>0</v>
      </c>
      <c r="Y76" s="19">
        <v>1.52</v>
      </c>
      <c r="Z76" s="74">
        <v>0</v>
      </c>
      <c r="AA76" s="74">
        <v>1.54</v>
      </c>
    </row>
    <row r="77" customHeight="1" spans="1:27">
      <c r="A77" s="32"/>
      <c r="B77" s="32"/>
      <c r="C77" s="32"/>
      <c r="D77" s="32" t="s">
        <v>244</v>
      </c>
      <c r="E77" s="54" t="s">
        <v>245</v>
      </c>
      <c r="F77" s="19">
        <v>6.4</v>
      </c>
      <c r="G77" s="19">
        <v>1.77</v>
      </c>
      <c r="H77" s="19">
        <v>0.59</v>
      </c>
      <c r="I77" s="19">
        <v>0.59</v>
      </c>
      <c r="J77" s="19">
        <v>0.59</v>
      </c>
      <c r="K77" s="19">
        <v>0.59</v>
      </c>
      <c r="L77" s="19">
        <v>0</v>
      </c>
      <c r="M77" s="19">
        <v>1.18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67">
        <v>0</v>
      </c>
      <c r="T77" s="67">
        <v>0</v>
      </c>
      <c r="U77" s="19">
        <v>0.3</v>
      </c>
      <c r="V77" s="19">
        <v>0</v>
      </c>
      <c r="W77" s="68">
        <v>0</v>
      </c>
      <c r="X77" s="19">
        <v>0</v>
      </c>
      <c r="Y77" s="19">
        <v>0.2</v>
      </c>
      <c r="Z77" s="74">
        <v>0</v>
      </c>
      <c r="AA77" s="74">
        <v>0.59</v>
      </c>
    </row>
    <row r="78" customHeight="1" spans="1:27">
      <c r="A78" s="32" t="s">
        <v>220</v>
      </c>
      <c r="B78" s="32" t="s">
        <v>96</v>
      </c>
      <c r="C78" s="32" t="s">
        <v>96</v>
      </c>
      <c r="D78" s="32" t="s">
        <v>98</v>
      </c>
      <c r="E78" s="54" t="s">
        <v>246</v>
      </c>
      <c r="F78" s="19">
        <v>6.4</v>
      </c>
      <c r="G78" s="19">
        <v>1.77</v>
      </c>
      <c r="H78" s="19">
        <v>0.59</v>
      </c>
      <c r="I78" s="19">
        <v>0.59</v>
      </c>
      <c r="J78" s="19">
        <v>0.59</v>
      </c>
      <c r="K78" s="19">
        <v>0.59</v>
      </c>
      <c r="L78" s="19">
        <v>0</v>
      </c>
      <c r="M78" s="19">
        <v>1.18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67">
        <v>0</v>
      </c>
      <c r="T78" s="67">
        <v>0</v>
      </c>
      <c r="U78" s="19">
        <v>0.3</v>
      </c>
      <c r="V78" s="19">
        <v>0</v>
      </c>
      <c r="W78" s="68">
        <v>0</v>
      </c>
      <c r="X78" s="19">
        <v>0</v>
      </c>
      <c r="Y78" s="19">
        <v>0.2</v>
      </c>
      <c r="Z78" s="74">
        <v>0</v>
      </c>
      <c r="AA78" s="74">
        <v>0.59</v>
      </c>
    </row>
    <row r="79" customHeight="1" spans="1:27">
      <c r="A79" s="32"/>
      <c r="B79" s="32"/>
      <c r="C79" s="32"/>
      <c r="D79" s="32" t="s">
        <v>247</v>
      </c>
      <c r="E79" s="54" t="s">
        <v>248</v>
      </c>
      <c r="F79" s="19">
        <v>12</v>
      </c>
      <c r="G79" s="19">
        <v>3</v>
      </c>
      <c r="H79" s="19">
        <v>1</v>
      </c>
      <c r="I79" s="19">
        <v>1</v>
      </c>
      <c r="J79" s="19">
        <v>1</v>
      </c>
      <c r="K79" s="19">
        <v>1</v>
      </c>
      <c r="L79" s="19">
        <v>0</v>
      </c>
      <c r="M79" s="19">
        <v>2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67">
        <v>0</v>
      </c>
      <c r="T79" s="67">
        <v>0</v>
      </c>
      <c r="U79" s="19">
        <v>1.2</v>
      </c>
      <c r="V79" s="19">
        <v>0</v>
      </c>
      <c r="W79" s="68">
        <v>0</v>
      </c>
      <c r="X79" s="19">
        <v>0</v>
      </c>
      <c r="Y79" s="19">
        <v>0.8</v>
      </c>
      <c r="Z79" s="74">
        <v>0</v>
      </c>
      <c r="AA79" s="74">
        <v>1</v>
      </c>
    </row>
    <row r="80" customHeight="1" spans="1:27">
      <c r="A80" s="32" t="s">
        <v>147</v>
      </c>
      <c r="B80" s="32" t="s">
        <v>149</v>
      </c>
      <c r="C80" s="32" t="s">
        <v>97</v>
      </c>
      <c r="D80" s="32" t="s">
        <v>98</v>
      </c>
      <c r="E80" s="54" t="s">
        <v>249</v>
      </c>
      <c r="F80" s="19">
        <v>12</v>
      </c>
      <c r="G80" s="19">
        <v>3</v>
      </c>
      <c r="H80" s="19">
        <v>1</v>
      </c>
      <c r="I80" s="19">
        <v>1</v>
      </c>
      <c r="J80" s="19">
        <v>1</v>
      </c>
      <c r="K80" s="19">
        <v>1</v>
      </c>
      <c r="L80" s="19">
        <v>0</v>
      </c>
      <c r="M80" s="19">
        <v>2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67">
        <v>0</v>
      </c>
      <c r="T80" s="67">
        <v>0</v>
      </c>
      <c r="U80" s="19">
        <v>1.2</v>
      </c>
      <c r="V80" s="19">
        <v>0</v>
      </c>
      <c r="W80" s="68">
        <v>0</v>
      </c>
      <c r="X80" s="19">
        <v>0</v>
      </c>
      <c r="Y80" s="19">
        <v>0.8</v>
      </c>
      <c r="Z80" s="74">
        <v>0</v>
      </c>
      <c r="AA80" s="74">
        <v>1</v>
      </c>
    </row>
    <row r="81" customHeight="1" spans="1:27">
      <c r="A81" s="32"/>
      <c r="B81" s="32"/>
      <c r="C81" s="32"/>
      <c r="D81" s="32" t="s">
        <v>250</v>
      </c>
      <c r="E81" s="54" t="s">
        <v>251</v>
      </c>
      <c r="F81" s="19">
        <v>19</v>
      </c>
      <c r="G81" s="19">
        <v>5.31</v>
      </c>
      <c r="H81" s="19">
        <v>1.77</v>
      </c>
      <c r="I81" s="19">
        <v>1.77</v>
      </c>
      <c r="J81" s="19">
        <v>1.77</v>
      </c>
      <c r="K81" s="19">
        <v>1.77</v>
      </c>
      <c r="L81" s="19">
        <v>0</v>
      </c>
      <c r="M81" s="19">
        <v>3.54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67">
        <v>0</v>
      </c>
      <c r="T81" s="67">
        <v>0</v>
      </c>
      <c r="U81" s="19">
        <v>0.78</v>
      </c>
      <c r="V81" s="19">
        <v>0</v>
      </c>
      <c r="W81" s="68">
        <v>0</v>
      </c>
      <c r="X81" s="19">
        <v>0</v>
      </c>
      <c r="Y81" s="19">
        <v>0.52</v>
      </c>
      <c r="Z81" s="74">
        <v>0</v>
      </c>
      <c r="AA81" s="74">
        <v>1.77</v>
      </c>
    </row>
    <row r="82" customHeight="1" spans="1:27">
      <c r="A82" s="32" t="s">
        <v>170</v>
      </c>
      <c r="B82" s="32" t="s">
        <v>97</v>
      </c>
      <c r="C82" s="32" t="s">
        <v>102</v>
      </c>
      <c r="D82" s="32" t="s">
        <v>98</v>
      </c>
      <c r="E82" s="54" t="s">
        <v>252</v>
      </c>
      <c r="F82" s="19">
        <v>19</v>
      </c>
      <c r="G82" s="19">
        <v>5.31</v>
      </c>
      <c r="H82" s="19">
        <v>1.77</v>
      </c>
      <c r="I82" s="19">
        <v>1.77</v>
      </c>
      <c r="J82" s="19">
        <v>1.77</v>
      </c>
      <c r="K82" s="19">
        <v>1.77</v>
      </c>
      <c r="L82" s="19">
        <v>0</v>
      </c>
      <c r="M82" s="19">
        <v>3.54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67">
        <v>0</v>
      </c>
      <c r="T82" s="67">
        <v>0</v>
      </c>
      <c r="U82" s="19">
        <v>0.78</v>
      </c>
      <c r="V82" s="19">
        <v>0</v>
      </c>
      <c r="W82" s="68">
        <v>0</v>
      </c>
      <c r="X82" s="19">
        <v>0</v>
      </c>
      <c r="Y82" s="19">
        <v>0.52</v>
      </c>
      <c r="Z82" s="74">
        <v>0</v>
      </c>
      <c r="AA82" s="74">
        <v>1.77</v>
      </c>
    </row>
    <row r="83" customHeight="1" spans="1:27">
      <c r="A83" s="32"/>
      <c r="B83" s="32"/>
      <c r="C83" s="32"/>
      <c r="D83" s="32" t="s">
        <v>253</v>
      </c>
      <c r="E83" s="54" t="s">
        <v>254</v>
      </c>
      <c r="F83" s="19">
        <v>7</v>
      </c>
      <c r="G83" s="19">
        <v>1.68</v>
      </c>
      <c r="H83" s="19">
        <v>0.56</v>
      </c>
      <c r="I83" s="19">
        <v>0.56</v>
      </c>
      <c r="J83" s="19">
        <v>0.56</v>
      </c>
      <c r="K83" s="19">
        <v>0.56</v>
      </c>
      <c r="L83" s="19">
        <v>0</v>
      </c>
      <c r="M83" s="19">
        <v>1.12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67">
        <v>0</v>
      </c>
      <c r="T83" s="67">
        <v>0</v>
      </c>
      <c r="U83" s="19">
        <v>0.84</v>
      </c>
      <c r="V83" s="19">
        <v>0</v>
      </c>
      <c r="W83" s="68">
        <v>0</v>
      </c>
      <c r="X83" s="19">
        <v>0</v>
      </c>
      <c r="Y83" s="19">
        <v>0.56</v>
      </c>
      <c r="Z83" s="74">
        <v>0</v>
      </c>
      <c r="AA83" s="74">
        <v>0.56</v>
      </c>
    </row>
    <row r="84" customHeight="1" spans="1:27">
      <c r="A84" s="32" t="s">
        <v>170</v>
      </c>
      <c r="B84" s="32" t="s">
        <v>97</v>
      </c>
      <c r="C84" s="32" t="s">
        <v>102</v>
      </c>
      <c r="D84" s="32" t="s">
        <v>98</v>
      </c>
      <c r="E84" s="54" t="s">
        <v>252</v>
      </c>
      <c r="F84" s="19">
        <v>7</v>
      </c>
      <c r="G84" s="19">
        <v>1.68</v>
      </c>
      <c r="H84" s="19">
        <v>0.56</v>
      </c>
      <c r="I84" s="19">
        <v>0.56</v>
      </c>
      <c r="J84" s="19">
        <v>0.56</v>
      </c>
      <c r="K84" s="19">
        <v>0.56</v>
      </c>
      <c r="L84" s="19">
        <v>0</v>
      </c>
      <c r="M84" s="19">
        <v>1.12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67">
        <v>0</v>
      </c>
      <c r="T84" s="67">
        <v>0</v>
      </c>
      <c r="U84" s="19">
        <v>0.84</v>
      </c>
      <c r="V84" s="19">
        <v>0</v>
      </c>
      <c r="W84" s="68">
        <v>0</v>
      </c>
      <c r="X84" s="19">
        <v>0</v>
      </c>
      <c r="Y84" s="19">
        <v>0.56</v>
      </c>
      <c r="Z84" s="74">
        <v>0</v>
      </c>
      <c r="AA84" s="74">
        <v>0.56</v>
      </c>
    </row>
    <row r="85" customHeight="1" spans="1:27">
      <c r="A85" s="32"/>
      <c r="B85" s="32"/>
      <c r="C85" s="32"/>
      <c r="D85" s="32" t="s">
        <v>255</v>
      </c>
      <c r="E85" s="54" t="s">
        <v>256</v>
      </c>
      <c r="F85" s="19">
        <v>17</v>
      </c>
      <c r="G85" s="19">
        <v>4.53</v>
      </c>
      <c r="H85" s="19">
        <v>1.51</v>
      </c>
      <c r="I85" s="19">
        <v>1.51</v>
      </c>
      <c r="J85" s="19">
        <v>1.51</v>
      </c>
      <c r="K85" s="19">
        <v>1.51</v>
      </c>
      <c r="L85" s="19">
        <v>0</v>
      </c>
      <c r="M85" s="19">
        <v>3.02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67">
        <v>0</v>
      </c>
      <c r="T85" s="67">
        <v>0</v>
      </c>
      <c r="U85" s="19">
        <v>1.14</v>
      </c>
      <c r="V85" s="19">
        <v>0</v>
      </c>
      <c r="W85" s="68">
        <v>0</v>
      </c>
      <c r="X85" s="19">
        <v>0</v>
      </c>
      <c r="Y85" s="19">
        <v>0.76</v>
      </c>
      <c r="Z85" s="74">
        <v>0</v>
      </c>
      <c r="AA85" s="74">
        <v>1.51</v>
      </c>
    </row>
    <row r="86" customHeight="1" spans="1:27">
      <c r="A86" s="32" t="s">
        <v>220</v>
      </c>
      <c r="B86" s="32" t="s">
        <v>102</v>
      </c>
      <c r="C86" s="32" t="s">
        <v>97</v>
      </c>
      <c r="D86" s="32" t="s">
        <v>98</v>
      </c>
      <c r="E86" s="54" t="s">
        <v>257</v>
      </c>
      <c r="F86" s="19">
        <v>17</v>
      </c>
      <c r="G86" s="19">
        <v>4.53</v>
      </c>
      <c r="H86" s="19">
        <v>1.51</v>
      </c>
      <c r="I86" s="19">
        <v>1.51</v>
      </c>
      <c r="J86" s="19">
        <v>1.51</v>
      </c>
      <c r="K86" s="19">
        <v>1.51</v>
      </c>
      <c r="L86" s="19">
        <v>0</v>
      </c>
      <c r="M86" s="19">
        <v>3.02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67">
        <v>0</v>
      </c>
      <c r="T86" s="67">
        <v>0</v>
      </c>
      <c r="U86" s="19">
        <v>1.14</v>
      </c>
      <c r="V86" s="19">
        <v>0</v>
      </c>
      <c r="W86" s="68">
        <v>0</v>
      </c>
      <c r="X86" s="19">
        <v>0</v>
      </c>
      <c r="Y86" s="19">
        <v>0.76</v>
      </c>
      <c r="Z86" s="74">
        <v>0</v>
      </c>
      <c r="AA86" s="74">
        <v>1.51</v>
      </c>
    </row>
    <row r="87" customHeight="1" spans="1:27">
      <c r="A87" s="32"/>
      <c r="B87" s="32"/>
      <c r="C87" s="32"/>
      <c r="D87" s="32" t="s">
        <v>258</v>
      </c>
      <c r="E87" s="54" t="s">
        <v>259</v>
      </c>
      <c r="F87" s="19">
        <v>3</v>
      </c>
      <c r="G87" s="19">
        <v>0.78</v>
      </c>
      <c r="H87" s="19">
        <v>0.26</v>
      </c>
      <c r="I87" s="19">
        <v>0.26</v>
      </c>
      <c r="J87" s="19">
        <v>0.26</v>
      </c>
      <c r="K87" s="19">
        <v>0.26</v>
      </c>
      <c r="L87" s="19">
        <v>0</v>
      </c>
      <c r="M87" s="19">
        <v>0.52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67">
        <v>0</v>
      </c>
      <c r="T87" s="67">
        <v>0</v>
      </c>
      <c r="U87" s="19">
        <v>0.24</v>
      </c>
      <c r="V87" s="19">
        <v>0</v>
      </c>
      <c r="W87" s="68">
        <v>0</v>
      </c>
      <c r="X87" s="19">
        <v>0</v>
      </c>
      <c r="Y87" s="19">
        <v>0.16</v>
      </c>
      <c r="Z87" s="74">
        <v>0</v>
      </c>
      <c r="AA87" s="74">
        <v>0.26</v>
      </c>
    </row>
    <row r="88" customHeight="1" spans="1:27">
      <c r="A88" s="32" t="s">
        <v>220</v>
      </c>
      <c r="B88" s="32" t="s">
        <v>96</v>
      </c>
      <c r="C88" s="32" t="s">
        <v>110</v>
      </c>
      <c r="D88" s="32" t="s">
        <v>98</v>
      </c>
      <c r="E88" s="54" t="s">
        <v>260</v>
      </c>
      <c r="F88" s="19">
        <v>3</v>
      </c>
      <c r="G88" s="19">
        <v>0.78</v>
      </c>
      <c r="H88" s="19">
        <v>0.26</v>
      </c>
      <c r="I88" s="19">
        <v>0.26</v>
      </c>
      <c r="J88" s="19">
        <v>0.26</v>
      </c>
      <c r="K88" s="19">
        <v>0.26</v>
      </c>
      <c r="L88" s="19">
        <v>0</v>
      </c>
      <c r="M88" s="19">
        <v>0.52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67">
        <v>0</v>
      </c>
      <c r="T88" s="67">
        <v>0</v>
      </c>
      <c r="U88" s="19">
        <v>0.24</v>
      </c>
      <c r="V88" s="19">
        <v>0</v>
      </c>
      <c r="W88" s="68">
        <v>0</v>
      </c>
      <c r="X88" s="19">
        <v>0</v>
      </c>
      <c r="Y88" s="19">
        <v>0.16</v>
      </c>
      <c r="Z88" s="74">
        <v>0</v>
      </c>
      <c r="AA88" s="74">
        <v>0.26</v>
      </c>
    </row>
    <row r="89" customHeight="1" spans="1:27">
      <c r="A89" s="32"/>
      <c r="B89" s="32"/>
      <c r="C89" s="32"/>
      <c r="D89" s="32" t="s">
        <v>261</v>
      </c>
      <c r="E89" s="54" t="s">
        <v>262</v>
      </c>
      <c r="F89" s="19">
        <v>102</v>
      </c>
      <c r="G89" s="19">
        <v>27.17</v>
      </c>
      <c r="H89" s="19">
        <v>9.06</v>
      </c>
      <c r="I89" s="19">
        <v>9.06</v>
      </c>
      <c r="J89" s="19">
        <v>9.06</v>
      </c>
      <c r="K89" s="19">
        <v>9.06</v>
      </c>
      <c r="L89" s="19">
        <v>0</v>
      </c>
      <c r="M89" s="19">
        <v>18.11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67">
        <v>0</v>
      </c>
      <c r="T89" s="67">
        <v>0</v>
      </c>
      <c r="U89" s="19">
        <v>6.87</v>
      </c>
      <c r="V89" s="19">
        <v>0</v>
      </c>
      <c r="W89" s="68">
        <v>0</v>
      </c>
      <c r="X89" s="19">
        <v>0</v>
      </c>
      <c r="Y89" s="19">
        <v>4.58</v>
      </c>
      <c r="Z89" s="74">
        <v>0</v>
      </c>
      <c r="AA89" s="74">
        <v>9.03</v>
      </c>
    </row>
    <row r="90" customHeight="1" spans="1:27">
      <c r="A90" s="32" t="s">
        <v>115</v>
      </c>
      <c r="B90" s="32" t="s">
        <v>162</v>
      </c>
      <c r="C90" s="32" t="s">
        <v>97</v>
      </c>
      <c r="D90" s="32" t="s">
        <v>98</v>
      </c>
      <c r="E90" s="54" t="s">
        <v>163</v>
      </c>
      <c r="F90" s="19">
        <v>102</v>
      </c>
      <c r="G90" s="19">
        <v>27.17</v>
      </c>
      <c r="H90" s="19">
        <v>9.06</v>
      </c>
      <c r="I90" s="19">
        <v>9.06</v>
      </c>
      <c r="J90" s="19">
        <v>9.06</v>
      </c>
      <c r="K90" s="19">
        <v>9.06</v>
      </c>
      <c r="L90" s="19">
        <v>0</v>
      </c>
      <c r="M90" s="19">
        <v>18.11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67">
        <v>0</v>
      </c>
      <c r="T90" s="67">
        <v>0</v>
      </c>
      <c r="U90" s="19">
        <v>6.87</v>
      </c>
      <c r="V90" s="19">
        <v>0</v>
      </c>
      <c r="W90" s="68">
        <v>0</v>
      </c>
      <c r="X90" s="19">
        <v>0</v>
      </c>
      <c r="Y90" s="19">
        <v>4.58</v>
      </c>
      <c r="Z90" s="74">
        <v>0</v>
      </c>
      <c r="AA90" s="74">
        <v>9.03</v>
      </c>
    </row>
    <row r="91" customHeight="1" spans="1:27">
      <c r="A91" s="32"/>
      <c r="B91" s="32"/>
      <c r="C91" s="32"/>
      <c r="D91" s="32" t="s">
        <v>263</v>
      </c>
      <c r="E91" s="54" t="s">
        <v>264</v>
      </c>
      <c r="F91" s="19">
        <v>100.3</v>
      </c>
      <c r="G91" s="19">
        <v>26.78</v>
      </c>
      <c r="H91" s="19">
        <v>8.93</v>
      </c>
      <c r="I91" s="19">
        <v>8.93</v>
      </c>
      <c r="J91" s="19">
        <v>8.93</v>
      </c>
      <c r="K91" s="19">
        <v>8.93</v>
      </c>
      <c r="L91" s="19">
        <v>0</v>
      </c>
      <c r="M91" s="19">
        <v>17.85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67">
        <v>0</v>
      </c>
      <c r="T91" s="67">
        <v>0</v>
      </c>
      <c r="U91" s="19">
        <v>6.6</v>
      </c>
      <c r="V91" s="19">
        <v>0</v>
      </c>
      <c r="W91" s="68">
        <v>0</v>
      </c>
      <c r="X91" s="19">
        <v>0</v>
      </c>
      <c r="Y91" s="19">
        <v>4.44</v>
      </c>
      <c r="Z91" s="74">
        <v>0</v>
      </c>
      <c r="AA91" s="74">
        <v>8.91</v>
      </c>
    </row>
    <row r="92" customHeight="1" spans="1:27">
      <c r="A92" s="32" t="s">
        <v>115</v>
      </c>
      <c r="B92" s="32" t="s">
        <v>162</v>
      </c>
      <c r="C92" s="32" t="s">
        <v>97</v>
      </c>
      <c r="D92" s="32" t="s">
        <v>98</v>
      </c>
      <c r="E92" s="54" t="s">
        <v>163</v>
      </c>
      <c r="F92" s="19">
        <v>100.3</v>
      </c>
      <c r="G92" s="19">
        <v>26.78</v>
      </c>
      <c r="H92" s="19">
        <v>8.93</v>
      </c>
      <c r="I92" s="19">
        <v>8.93</v>
      </c>
      <c r="J92" s="19">
        <v>8.93</v>
      </c>
      <c r="K92" s="19">
        <v>8.93</v>
      </c>
      <c r="L92" s="19">
        <v>0</v>
      </c>
      <c r="M92" s="19">
        <v>17.85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67">
        <v>0</v>
      </c>
      <c r="T92" s="67">
        <v>0</v>
      </c>
      <c r="U92" s="19">
        <v>6.6</v>
      </c>
      <c r="V92" s="19">
        <v>0</v>
      </c>
      <c r="W92" s="68">
        <v>0</v>
      </c>
      <c r="X92" s="19">
        <v>0</v>
      </c>
      <c r="Y92" s="19">
        <v>4.44</v>
      </c>
      <c r="Z92" s="74">
        <v>0</v>
      </c>
      <c r="AA92" s="74">
        <v>8.91</v>
      </c>
    </row>
    <row r="93" customHeight="1" spans="1:27">
      <c r="A93" s="32"/>
      <c r="B93" s="32"/>
      <c r="C93" s="32"/>
      <c r="D93" s="32" t="s">
        <v>266</v>
      </c>
      <c r="E93" s="54" t="s">
        <v>267</v>
      </c>
      <c r="F93" s="19">
        <v>78.2</v>
      </c>
      <c r="G93" s="19">
        <v>20.4</v>
      </c>
      <c r="H93" s="19">
        <v>6.8</v>
      </c>
      <c r="I93" s="19">
        <v>6.8</v>
      </c>
      <c r="J93" s="19">
        <v>6.8</v>
      </c>
      <c r="K93" s="19">
        <v>6.8</v>
      </c>
      <c r="L93" s="19">
        <v>0</v>
      </c>
      <c r="M93" s="19">
        <v>13.6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67">
        <v>0</v>
      </c>
      <c r="T93" s="67">
        <v>0</v>
      </c>
      <c r="U93" s="19">
        <v>6.12</v>
      </c>
      <c r="V93" s="19">
        <v>0</v>
      </c>
      <c r="W93" s="68">
        <v>0</v>
      </c>
      <c r="X93" s="19">
        <v>0</v>
      </c>
      <c r="Y93" s="19">
        <v>4.08</v>
      </c>
      <c r="Z93" s="74">
        <v>0</v>
      </c>
      <c r="AA93" s="74">
        <v>6.8</v>
      </c>
    </row>
    <row r="94" customHeight="1" spans="1:27">
      <c r="A94" s="32" t="s">
        <v>115</v>
      </c>
      <c r="B94" s="32" t="s">
        <v>162</v>
      </c>
      <c r="C94" s="32" t="s">
        <v>97</v>
      </c>
      <c r="D94" s="32" t="s">
        <v>98</v>
      </c>
      <c r="E94" s="54" t="s">
        <v>163</v>
      </c>
      <c r="F94" s="19">
        <v>78.2</v>
      </c>
      <c r="G94" s="19">
        <v>20.4</v>
      </c>
      <c r="H94" s="19">
        <v>6.8</v>
      </c>
      <c r="I94" s="19">
        <v>6.8</v>
      </c>
      <c r="J94" s="19">
        <v>6.8</v>
      </c>
      <c r="K94" s="19">
        <v>6.8</v>
      </c>
      <c r="L94" s="19">
        <v>0</v>
      </c>
      <c r="M94" s="19">
        <v>13.6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67">
        <v>0</v>
      </c>
      <c r="T94" s="67">
        <v>0</v>
      </c>
      <c r="U94" s="19">
        <v>6.12</v>
      </c>
      <c r="V94" s="19">
        <v>0</v>
      </c>
      <c r="W94" s="68">
        <v>0</v>
      </c>
      <c r="X94" s="19">
        <v>0</v>
      </c>
      <c r="Y94" s="19">
        <v>4.08</v>
      </c>
      <c r="Z94" s="74">
        <v>0</v>
      </c>
      <c r="AA94" s="74">
        <v>6.8</v>
      </c>
    </row>
    <row r="95" customHeight="1" spans="1:27">
      <c r="A95" s="32"/>
      <c r="B95" s="32"/>
      <c r="C95" s="32"/>
      <c r="D95" s="32" t="s">
        <v>268</v>
      </c>
      <c r="E95" s="54" t="s">
        <v>269</v>
      </c>
      <c r="F95" s="19">
        <v>91.8</v>
      </c>
      <c r="G95" s="19">
        <v>24.54</v>
      </c>
      <c r="H95" s="19">
        <v>8.18</v>
      </c>
      <c r="I95" s="19">
        <v>8.18</v>
      </c>
      <c r="J95" s="19">
        <v>8.18</v>
      </c>
      <c r="K95" s="19">
        <v>8.18</v>
      </c>
      <c r="L95" s="19">
        <v>0</v>
      </c>
      <c r="M95" s="19">
        <v>16.36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67">
        <v>0</v>
      </c>
      <c r="T95" s="67">
        <v>0</v>
      </c>
      <c r="U95" s="19">
        <v>6</v>
      </c>
      <c r="V95" s="19">
        <v>0</v>
      </c>
      <c r="W95" s="68">
        <v>0</v>
      </c>
      <c r="X95" s="19">
        <v>0</v>
      </c>
      <c r="Y95" s="19">
        <v>4</v>
      </c>
      <c r="Z95" s="74">
        <v>0</v>
      </c>
      <c r="AA95" s="74">
        <v>8.18</v>
      </c>
    </row>
    <row r="96" customHeight="1" spans="1:27">
      <c r="A96" s="32" t="s">
        <v>115</v>
      </c>
      <c r="B96" s="32" t="s">
        <v>162</v>
      </c>
      <c r="C96" s="32" t="s">
        <v>97</v>
      </c>
      <c r="D96" s="32" t="s">
        <v>98</v>
      </c>
      <c r="E96" s="54" t="s">
        <v>163</v>
      </c>
      <c r="F96" s="19">
        <v>91.8</v>
      </c>
      <c r="G96" s="19">
        <v>24.54</v>
      </c>
      <c r="H96" s="19">
        <v>8.18</v>
      </c>
      <c r="I96" s="19">
        <v>8.18</v>
      </c>
      <c r="J96" s="19">
        <v>8.18</v>
      </c>
      <c r="K96" s="19">
        <v>8.18</v>
      </c>
      <c r="L96" s="19">
        <v>0</v>
      </c>
      <c r="M96" s="19">
        <v>16.36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67">
        <v>0</v>
      </c>
      <c r="T96" s="67">
        <v>0</v>
      </c>
      <c r="U96" s="19">
        <v>6</v>
      </c>
      <c r="V96" s="19">
        <v>0</v>
      </c>
      <c r="W96" s="68">
        <v>0</v>
      </c>
      <c r="X96" s="19">
        <v>0</v>
      </c>
      <c r="Y96" s="19">
        <v>4</v>
      </c>
      <c r="Z96" s="74">
        <v>0</v>
      </c>
      <c r="AA96" s="74">
        <v>8.18</v>
      </c>
    </row>
    <row r="97" customHeight="1" spans="1:27">
      <c r="A97" s="32"/>
      <c r="B97" s="32"/>
      <c r="C97" s="32"/>
      <c r="D97" s="32" t="s">
        <v>270</v>
      </c>
      <c r="E97" s="54" t="s">
        <v>271</v>
      </c>
      <c r="F97" s="19">
        <v>79.9</v>
      </c>
      <c r="G97" s="19">
        <v>20.93</v>
      </c>
      <c r="H97" s="19">
        <v>6.98</v>
      </c>
      <c r="I97" s="19">
        <v>6.98</v>
      </c>
      <c r="J97" s="19">
        <v>6.98</v>
      </c>
      <c r="K97" s="19">
        <v>6.98</v>
      </c>
      <c r="L97" s="19">
        <v>0</v>
      </c>
      <c r="M97" s="19">
        <v>13.95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67">
        <v>0</v>
      </c>
      <c r="T97" s="67">
        <v>0</v>
      </c>
      <c r="U97" s="19">
        <v>6.09</v>
      </c>
      <c r="V97" s="19">
        <v>0</v>
      </c>
      <c r="W97" s="68">
        <v>0</v>
      </c>
      <c r="X97" s="19">
        <v>0</v>
      </c>
      <c r="Y97" s="19">
        <v>4.06</v>
      </c>
      <c r="Z97" s="74">
        <v>0</v>
      </c>
      <c r="AA97" s="74">
        <v>6.95</v>
      </c>
    </row>
    <row r="98" customHeight="1" spans="1:27">
      <c r="A98" s="32" t="s">
        <v>115</v>
      </c>
      <c r="B98" s="32" t="s">
        <v>162</v>
      </c>
      <c r="C98" s="32" t="s">
        <v>97</v>
      </c>
      <c r="D98" s="32" t="s">
        <v>98</v>
      </c>
      <c r="E98" s="54" t="s">
        <v>163</v>
      </c>
      <c r="F98" s="19">
        <v>79.9</v>
      </c>
      <c r="G98" s="19">
        <v>20.93</v>
      </c>
      <c r="H98" s="19">
        <v>6.98</v>
      </c>
      <c r="I98" s="19">
        <v>6.98</v>
      </c>
      <c r="J98" s="19">
        <v>6.98</v>
      </c>
      <c r="K98" s="19">
        <v>6.98</v>
      </c>
      <c r="L98" s="19">
        <v>0</v>
      </c>
      <c r="M98" s="19">
        <v>13.95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67">
        <v>0</v>
      </c>
      <c r="T98" s="67">
        <v>0</v>
      </c>
      <c r="U98" s="19">
        <v>6.09</v>
      </c>
      <c r="V98" s="19">
        <v>0</v>
      </c>
      <c r="W98" s="68">
        <v>0</v>
      </c>
      <c r="X98" s="19">
        <v>0</v>
      </c>
      <c r="Y98" s="19">
        <v>4.06</v>
      </c>
      <c r="Z98" s="74">
        <v>0</v>
      </c>
      <c r="AA98" s="74">
        <v>6.95</v>
      </c>
    </row>
    <row r="99" customHeight="1" spans="1:27">
      <c r="A99" s="32"/>
      <c r="B99" s="32"/>
      <c r="C99" s="32"/>
      <c r="D99" s="32" t="s">
        <v>272</v>
      </c>
      <c r="E99" s="54" t="s">
        <v>273</v>
      </c>
      <c r="F99" s="19">
        <v>83.3</v>
      </c>
      <c r="G99" s="19">
        <v>21.89</v>
      </c>
      <c r="H99" s="19">
        <v>7.3</v>
      </c>
      <c r="I99" s="19">
        <v>7.3</v>
      </c>
      <c r="J99" s="19">
        <v>7.3</v>
      </c>
      <c r="K99" s="19">
        <v>7.3</v>
      </c>
      <c r="L99" s="19">
        <v>0</v>
      </c>
      <c r="M99" s="19">
        <v>14.59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67">
        <v>0</v>
      </c>
      <c r="T99" s="67">
        <v>0</v>
      </c>
      <c r="U99" s="19">
        <v>6.21</v>
      </c>
      <c r="V99" s="19">
        <v>0</v>
      </c>
      <c r="W99" s="68">
        <v>0</v>
      </c>
      <c r="X99" s="19">
        <v>0</v>
      </c>
      <c r="Y99" s="19">
        <v>4.14</v>
      </c>
      <c r="Z99" s="74">
        <v>0</v>
      </c>
      <c r="AA99" s="74">
        <v>7.27</v>
      </c>
    </row>
    <row r="100" customHeight="1" spans="1:27">
      <c r="A100" s="32" t="s">
        <v>115</v>
      </c>
      <c r="B100" s="32" t="s">
        <v>162</v>
      </c>
      <c r="C100" s="32" t="s">
        <v>97</v>
      </c>
      <c r="D100" s="32" t="s">
        <v>98</v>
      </c>
      <c r="E100" s="54" t="s">
        <v>163</v>
      </c>
      <c r="F100" s="19">
        <v>83.3</v>
      </c>
      <c r="G100" s="19">
        <v>21.89</v>
      </c>
      <c r="H100" s="19">
        <v>7.3</v>
      </c>
      <c r="I100" s="19">
        <v>7.3</v>
      </c>
      <c r="J100" s="19">
        <v>7.3</v>
      </c>
      <c r="K100" s="19">
        <v>7.3</v>
      </c>
      <c r="L100" s="19">
        <v>0</v>
      </c>
      <c r="M100" s="19">
        <v>14.59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67">
        <v>0</v>
      </c>
      <c r="T100" s="67">
        <v>0</v>
      </c>
      <c r="U100" s="19">
        <v>6.21</v>
      </c>
      <c r="V100" s="19">
        <v>0</v>
      </c>
      <c r="W100" s="68">
        <v>0</v>
      </c>
      <c r="X100" s="19">
        <v>0</v>
      </c>
      <c r="Y100" s="19">
        <v>4.14</v>
      </c>
      <c r="Z100" s="74">
        <v>0</v>
      </c>
      <c r="AA100" s="74">
        <v>7.27</v>
      </c>
    </row>
    <row r="101" customHeight="1" spans="1:27">
      <c r="A101" s="32"/>
      <c r="B101" s="32"/>
      <c r="C101" s="32"/>
      <c r="D101" s="32" t="s">
        <v>274</v>
      </c>
      <c r="E101" s="54" t="s">
        <v>275</v>
      </c>
      <c r="F101" s="19">
        <v>73.1</v>
      </c>
      <c r="G101" s="19">
        <v>19.16</v>
      </c>
      <c r="H101" s="19">
        <v>6.39</v>
      </c>
      <c r="I101" s="19">
        <v>6.39</v>
      </c>
      <c r="J101" s="19">
        <v>6.39</v>
      </c>
      <c r="K101" s="19">
        <v>6.39</v>
      </c>
      <c r="L101" s="19">
        <v>0</v>
      </c>
      <c r="M101" s="19">
        <v>12.77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67">
        <v>0</v>
      </c>
      <c r="T101" s="67">
        <v>0</v>
      </c>
      <c r="U101" s="19">
        <v>5.55</v>
      </c>
      <c r="V101" s="19">
        <v>0</v>
      </c>
      <c r="W101" s="68">
        <v>0</v>
      </c>
      <c r="X101" s="19">
        <v>0</v>
      </c>
      <c r="Y101" s="19">
        <v>3.7</v>
      </c>
      <c r="Z101" s="74">
        <v>0</v>
      </c>
      <c r="AA101" s="74">
        <v>6.36</v>
      </c>
    </row>
    <row r="102" customHeight="1" spans="1:27">
      <c r="A102" s="32" t="s">
        <v>115</v>
      </c>
      <c r="B102" s="32" t="s">
        <v>162</v>
      </c>
      <c r="C102" s="32" t="s">
        <v>97</v>
      </c>
      <c r="D102" s="32" t="s">
        <v>98</v>
      </c>
      <c r="E102" s="54" t="s">
        <v>163</v>
      </c>
      <c r="F102" s="19">
        <v>73.1</v>
      </c>
      <c r="G102" s="19">
        <v>19.16</v>
      </c>
      <c r="H102" s="19">
        <v>6.39</v>
      </c>
      <c r="I102" s="19">
        <v>6.39</v>
      </c>
      <c r="J102" s="19">
        <v>6.39</v>
      </c>
      <c r="K102" s="19">
        <v>6.39</v>
      </c>
      <c r="L102" s="19">
        <v>0</v>
      </c>
      <c r="M102" s="19">
        <v>12.77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67">
        <v>0</v>
      </c>
      <c r="T102" s="67">
        <v>0</v>
      </c>
      <c r="U102" s="19">
        <v>5.55</v>
      </c>
      <c r="V102" s="19">
        <v>0</v>
      </c>
      <c r="W102" s="68">
        <v>0</v>
      </c>
      <c r="X102" s="19">
        <v>0</v>
      </c>
      <c r="Y102" s="19">
        <v>3.7</v>
      </c>
      <c r="Z102" s="74">
        <v>0</v>
      </c>
      <c r="AA102" s="74">
        <v>6.36</v>
      </c>
    </row>
    <row r="103" customHeight="1" spans="1:27">
      <c r="A103" s="32"/>
      <c r="B103" s="32"/>
      <c r="C103" s="32"/>
      <c r="D103" s="32" t="s">
        <v>276</v>
      </c>
      <c r="E103" s="54" t="s">
        <v>277</v>
      </c>
      <c r="F103" s="19">
        <v>10</v>
      </c>
      <c r="G103" s="19">
        <v>2.73</v>
      </c>
      <c r="H103" s="19">
        <v>0.91</v>
      </c>
      <c r="I103" s="19">
        <v>0.91</v>
      </c>
      <c r="J103" s="19">
        <v>0.91</v>
      </c>
      <c r="K103" s="19">
        <v>0.91</v>
      </c>
      <c r="L103" s="19">
        <v>0</v>
      </c>
      <c r="M103" s="19">
        <v>1.82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67">
        <v>0</v>
      </c>
      <c r="T103" s="67">
        <v>0</v>
      </c>
      <c r="U103" s="19">
        <v>0.54</v>
      </c>
      <c r="V103" s="19">
        <v>0</v>
      </c>
      <c r="W103" s="68">
        <v>0</v>
      </c>
      <c r="X103" s="19">
        <v>0</v>
      </c>
      <c r="Y103" s="19">
        <v>0.36</v>
      </c>
      <c r="Z103" s="74">
        <v>0</v>
      </c>
      <c r="AA103" s="74">
        <v>0.91</v>
      </c>
    </row>
    <row r="104" customHeight="1" spans="1:27">
      <c r="A104" s="32" t="s">
        <v>220</v>
      </c>
      <c r="B104" s="32" t="s">
        <v>162</v>
      </c>
      <c r="C104" s="32" t="s">
        <v>96</v>
      </c>
      <c r="D104" s="32" t="s">
        <v>98</v>
      </c>
      <c r="E104" s="54" t="s">
        <v>278</v>
      </c>
      <c r="F104" s="19">
        <v>10</v>
      </c>
      <c r="G104" s="19">
        <v>2.73</v>
      </c>
      <c r="H104" s="19">
        <v>0.91</v>
      </c>
      <c r="I104" s="19">
        <v>0.91</v>
      </c>
      <c r="J104" s="19">
        <v>0.91</v>
      </c>
      <c r="K104" s="19">
        <v>0.91</v>
      </c>
      <c r="L104" s="19">
        <v>0</v>
      </c>
      <c r="M104" s="19">
        <v>1.82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67">
        <v>0</v>
      </c>
      <c r="T104" s="67">
        <v>0</v>
      </c>
      <c r="U104" s="19">
        <v>0.54</v>
      </c>
      <c r="V104" s="19">
        <v>0</v>
      </c>
      <c r="W104" s="68">
        <v>0</v>
      </c>
      <c r="X104" s="19">
        <v>0</v>
      </c>
      <c r="Y104" s="19">
        <v>0.36</v>
      </c>
      <c r="Z104" s="74">
        <v>0</v>
      </c>
      <c r="AA104" s="74">
        <v>0.91</v>
      </c>
    </row>
    <row r="105" customHeight="1" spans="1:27">
      <c r="A105" s="32"/>
      <c r="B105" s="32"/>
      <c r="C105" s="32"/>
      <c r="D105" s="32" t="s">
        <v>279</v>
      </c>
      <c r="E105" s="54" t="s">
        <v>280</v>
      </c>
      <c r="F105" s="19">
        <v>10</v>
      </c>
      <c r="G105" s="19">
        <v>2.73</v>
      </c>
      <c r="H105" s="19">
        <v>0.91</v>
      </c>
      <c r="I105" s="19">
        <v>0.91</v>
      </c>
      <c r="J105" s="19">
        <v>0.91</v>
      </c>
      <c r="K105" s="19">
        <v>0.91</v>
      </c>
      <c r="L105" s="19">
        <v>0</v>
      </c>
      <c r="M105" s="19">
        <v>1.82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67">
        <v>0</v>
      </c>
      <c r="T105" s="67">
        <v>0</v>
      </c>
      <c r="U105" s="19">
        <v>0.54</v>
      </c>
      <c r="V105" s="19">
        <v>0</v>
      </c>
      <c r="W105" s="68">
        <v>0</v>
      </c>
      <c r="X105" s="19">
        <v>0</v>
      </c>
      <c r="Y105" s="19">
        <v>0.36</v>
      </c>
      <c r="Z105" s="74">
        <v>0</v>
      </c>
      <c r="AA105" s="74">
        <v>0.91</v>
      </c>
    </row>
    <row r="106" customHeight="1" spans="1:27">
      <c r="A106" s="32" t="s">
        <v>220</v>
      </c>
      <c r="B106" s="32" t="s">
        <v>162</v>
      </c>
      <c r="C106" s="32" t="s">
        <v>96</v>
      </c>
      <c r="D106" s="32" t="s">
        <v>98</v>
      </c>
      <c r="E106" s="54" t="s">
        <v>278</v>
      </c>
      <c r="F106" s="19">
        <v>10</v>
      </c>
      <c r="G106" s="19">
        <v>2.73</v>
      </c>
      <c r="H106" s="19">
        <v>0.91</v>
      </c>
      <c r="I106" s="19">
        <v>0.91</v>
      </c>
      <c r="J106" s="19">
        <v>0.91</v>
      </c>
      <c r="K106" s="19">
        <v>0.91</v>
      </c>
      <c r="L106" s="19">
        <v>0</v>
      </c>
      <c r="M106" s="19">
        <v>1.82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67">
        <v>0</v>
      </c>
      <c r="T106" s="67">
        <v>0</v>
      </c>
      <c r="U106" s="19">
        <v>0.54</v>
      </c>
      <c r="V106" s="19">
        <v>0</v>
      </c>
      <c r="W106" s="68">
        <v>0</v>
      </c>
      <c r="X106" s="19">
        <v>0</v>
      </c>
      <c r="Y106" s="19">
        <v>0.36</v>
      </c>
      <c r="Z106" s="74">
        <v>0</v>
      </c>
      <c r="AA106" s="74">
        <v>0.91</v>
      </c>
    </row>
    <row r="107" customHeight="1" spans="1:27">
      <c r="A107" s="32"/>
      <c r="B107" s="32"/>
      <c r="C107" s="32"/>
      <c r="D107" s="32" t="s">
        <v>281</v>
      </c>
      <c r="E107" s="54" t="s">
        <v>282</v>
      </c>
      <c r="F107" s="19">
        <v>4</v>
      </c>
      <c r="G107" s="19">
        <v>0.99</v>
      </c>
      <c r="H107" s="19">
        <v>0.33</v>
      </c>
      <c r="I107" s="19">
        <v>0.33</v>
      </c>
      <c r="J107" s="19">
        <v>0.33</v>
      </c>
      <c r="K107" s="19">
        <v>0.33</v>
      </c>
      <c r="L107" s="19">
        <v>0</v>
      </c>
      <c r="M107" s="19">
        <v>0.66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67">
        <v>0</v>
      </c>
      <c r="T107" s="67">
        <v>0</v>
      </c>
      <c r="U107" s="19">
        <v>0.42</v>
      </c>
      <c r="V107" s="19">
        <v>0</v>
      </c>
      <c r="W107" s="68">
        <v>0</v>
      </c>
      <c r="X107" s="19">
        <v>0</v>
      </c>
      <c r="Y107" s="19">
        <v>0.28</v>
      </c>
      <c r="Z107" s="74">
        <v>0</v>
      </c>
      <c r="AA107" s="74">
        <v>0.33</v>
      </c>
    </row>
    <row r="108" customHeight="1" spans="1:27">
      <c r="A108" s="32" t="s">
        <v>220</v>
      </c>
      <c r="B108" s="32" t="s">
        <v>162</v>
      </c>
      <c r="C108" s="32" t="s">
        <v>96</v>
      </c>
      <c r="D108" s="32" t="s">
        <v>98</v>
      </c>
      <c r="E108" s="54" t="s">
        <v>278</v>
      </c>
      <c r="F108" s="19">
        <v>4</v>
      </c>
      <c r="G108" s="19">
        <v>0.99</v>
      </c>
      <c r="H108" s="19">
        <v>0.33</v>
      </c>
      <c r="I108" s="19">
        <v>0.33</v>
      </c>
      <c r="J108" s="19">
        <v>0.33</v>
      </c>
      <c r="K108" s="19">
        <v>0.33</v>
      </c>
      <c r="L108" s="19">
        <v>0</v>
      </c>
      <c r="M108" s="19">
        <v>0.66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67">
        <v>0</v>
      </c>
      <c r="T108" s="67">
        <v>0</v>
      </c>
      <c r="U108" s="19">
        <v>0.42</v>
      </c>
      <c r="V108" s="19">
        <v>0</v>
      </c>
      <c r="W108" s="68">
        <v>0</v>
      </c>
      <c r="X108" s="19">
        <v>0</v>
      </c>
      <c r="Y108" s="19">
        <v>0.28</v>
      </c>
      <c r="Z108" s="74">
        <v>0</v>
      </c>
      <c r="AA108" s="74">
        <v>0.33</v>
      </c>
    </row>
    <row r="109" customHeight="1" spans="1:27">
      <c r="A109" s="32"/>
      <c r="B109" s="32"/>
      <c r="C109" s="32"/>
      <c r="D109" s="32" t="s">
        <v>283</v>
      </c>
      <c r="E109" s="54" t="s">
        <v>284</v>
      </c>
      <c r="F109" s="19">
        <v>9</v>
      </c>
      <c r="G109" s="19">
        <v>2.52</v>
      </c>
      <c r="H109" s="19">
        <v>0.84</v>
      </c>
      <c r="I109" s="19">
        <v>0.84</v>
      </c>
      <c r="J109" s="19">
        <v>0.84</v>
      </c>
      <c r="K109" s="19">
        <v>0.84</v>
      </c>
      <c r="L109" s="19">
        <v>0</v>
      </c>
      <c r="M109" s="19">
        <v>1.68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67">
        <v>0</v>
      </c>
      <c r="T109" s="67">
        <v>0</v>
      </c>
      <c r="U109" s="19">
        <v>0.36</v>
      </c>
      <c r="V109" s="19">
        <v>0</v>
      </c>
      <c r="W109" s="68">
        <v>0</v>
      </c>
      <c r="X109" s="19">
        <v>0</v>
      </c>
      <c r="Y109" s="19">
        <v>0.24</v>
      </c>
      <c r="Z109" s="74">
        <v>0</v>
      </c>
      <c r="AA109" s="74">
        <v>0.84</v>
      </c>
    </row>
    <row r="110" customHeight="1" spans="1:27">
      <c r="A110" s="32" t="s">
        <v>220</v>
      </c>
      <c r="B110" s="32" t="s">
        <v>162</v>
      </c>
      <c r="C110" s="32" t="s">
        <v>96</v>
      </c>
      <c r="D110" s="32" t="s">
        <v>98</v>
      </c>
      <c r="E110" s="54" t="s">
        <v>278</v>
      </c>
      <c r="F110" s="19">
        <v>9</v>
      </c>
      <c r="G110" s="19">
        <v>2.52</v>
      </c>
      <c r="H110" s="19">
        <v>0.84</v>
      </c>
      <c r="I110" s="19">
        <v>0.84</v>
      </c>
      <c r="J110" s="19">
        <v>0.84</v>
      </c>
      <c r="K110" s="19">
        <v>0.84</v>
      </c>
      <c r="L110" s="19">
        <v>0</v>
      </c>
      <c r="M110" s="19">
        <v>1.68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67">
        <v>0</v>
      </c>
      <c r="T110" s="67">
        <v>0</v>
      </c>
      <c r="U110" s="19">
        <v>0.36</v>
      </c>
      <c r="V110" s="19">
        <v>0</v>
      </c>
      <c r="W110" s="68">
        <v>0</v>
      </c>
      <c r="X110" s="19">
        <v>0</v>
      </c>
      <c r="Y110" s="19">
        <v>0.24</v>
      </c>
      <c r="Z110" s="74">
        <v>0</v>
      </c>
      <c r="AA110" s="74">
        <v>0.84</v>
      </c>
    </row>
    <row r="111" customHeight="1" spans="1:27">
      <c r="A111" s="32"/>
      <c r="B111" s="32"/>
      <c r="C111" s="32"/>
      <c r="D111" s="32" t="s">
        <v>285</v>
      </c>
      <c r="E111" s="54" t="s">
        <v>286</v>
      </c>
      <c r="F111" s="19">
        <v>6</v>
      </c>
      <c r="G111" s="19">
        <v>1.5</v>
      </c>
      <c r="H111" s="19">
        <v>0.5</v>
      </c>
      <c r="I111" s="19">
        <v>0.5</v>
      </c>
      <c r="J111" s="19">
        <v>0.5</v>
      </c>
      <c r="K111" s="19">
        <v>0.5</v>
      </c>
      <c r="L111" s="19">
        <v>0</v>
      </c>
      <c r="M111" s="19">
        <v>1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67">
        <v>0</v>
      </c>
      <c r="T111" s="67">
        <v>0</v>
      </c>
      <c r="U111" s="19">
        <v>0.6</v>
      </c>
      <c r="V111" s="19">
        <v>0</v>
      </c>
      <c r="W111" s="68">
        <v>0</v>
      </c>
      <c r="X111" s="19">
        <v>0</v>
      </c>
      <c r="Y111" s="19">
        <v>0.4</v>
      </c>
      <c r="Z111" s="74">
        <v>0</v>
      </c>
      <c r="AA111" s="74">
        <v>0.5</v>
      </c>
    </row>
    <row r="112" customHeight="1" spans="1:27">
      <c r="A112" s="32" t="s">
        <v>220</v>
      </c>
      <c r="B112" s="32" t="s">
        <v>162</v>
      </c>
      <c r="C112" s="32" t="s">
        <v>96</v>
      </c>
      <c r="D112" s="32" t="s">
        <v>98</v>
      </c>
      <c r="E112" s="54" t="s">
        <v>278</v>
      </c>
      <c r="F112" s="19">
        <v>6</v>
      </c>
      <c r="G112" s="19">
        <v>1.5</v>
      </c>
      <c r="H112" s="19">
        <v>0.5</v>
      </c>
      <c r="I112" s="19">
        <v>0.5</v>
      </c>
      <c r="J112" s="19">
        <v>0.5</v>
      </c>
      <c r="K112" s="19">
        <v>0.5</v>
      </c>
      <c r="L112" s="19">
        <v>0</v>
      </c>
      <c r="M112" s="19">
        <v>1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67">
        <v>0</v>
      </c>
      <c r="T112" s="67">
        <v>0</v>
      </c>
      <c r="U112" s="19">
        <v>0.6</v>
      </c>
      <c r="V112" s="19">
        <v>0</v>
      </c>
      <c r="W112" s="68">
        <v>0</v>
      </c>
      <c r="X112" s="19">
        <v>0</v>
      </c>
      <c r="Y112" s="19">
        <v>0.4</v>
      </c>
      <c r="Z112" s="74">
        <v>0</v>
      </c>
      <c r="AA112" s="74">
        <v>0.5</v>
      </c>
    </row>
    <row r="113" customHeight="1" spans="1:27">
      <c r="A113" s="32"/>
      <c r="B113" s="32"/>
      <c r="C113" s="32"/>
      <c r="D113" s="32" t="s">
        <v>287</v>
      </c>
      <c r="E113" s="54" t="s">
        <v>288</v>
      </c>
      <c r="F113" s="19">
        <v>11</v>
      </c>
      <c r="G113" s="19">
        <v>3.09</v>
      </c>
      <c r="H113" s="19">
        <v>1.03</v>
      </c>
      <c r="I113" s="19">
        <v>1.03</v>
      </c>
      <c r="J113" s="19">
        <v>1.03</v>
      </c>
      <c r="K113" s="19">
        <v>1.03</v>
      </c>
      <c r="L113" s="19">
        <v>0</v>
      </c>
      <c r="M113" s="19">
        <v>2.06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67">
        <v>0</v>
      </c>
      <c r="T113" s="67">
        <v>0</v>
      </c>
      <c r="U113" s="19">
        <v>0.42</v>
      </c>
      <c r="V113" s="19">
        <v>0</v>
      </c>
      <c r="W113" s="68">
        <v>0</v>
      </c>
      <c r="X113" s="19">
        <v>0</v>
      </c>
      <c r="Y113" s="19">
        <v>0.28</v>
      </c>
      <c r="Z113" s="74">
        <v>0</v>
      </c>
      <c r="AA113" s="74">
        <v>1.03</v>
      </c>
    </row>
    <row r="114" customHeight="1" spans="1:27">
      <c r="A114" s="32" t="s">
        <v>220</v>
      </c>
      <c r="B114" s="32" t="s">
        <v>162</v>
      </c>
      <c r="C114" s="32" t="s">
        <v>96</v>
      </c>
      <c r="D114" s="32" t="s">
        <v>98</v>
      </c>
      <c r="E114" s="54" t="s">
        <v>278</v>
      </c>
      <c r="F114" s="19">
        <v>11</v>
      </c>
      <c r="G114" s="19">
        <v>3.09</v>
      </c>
      <c r="H114" s="19">
        <v>1.03</v>
      </c>
      <c r="I114" s="19">
        <v>1.03</v>
      </c>
      <c r="J114" s="19">
        <v>1.03</v>
      </c>
      <c r="K114" s="19">
        <v>1.03</v>
      </c>
      <c r="L114" s="19">
        <v>0</v>
      </c>
      <c r="M114" s="19">
        <v>2.06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67">
        <v>0</v>
      </c>
      <c r="T114" s="67">
        <v>0</v>
      </c>
      <c r="U114" s="19">
        <v>0.42</v>
      </c>
      <c r="V114" s="19">
        <v>0</v>
      </c>
      <c r="W114" s="68">
        <v>0</v>
      </c>
      <c r="X114" s="19">
        <v>0</v>
      </c>
      <c r="Y114" s="19">
        <v>0.28</v>
      </c>
      <c r="Z114" s="74">
        <v>0</v>
      </c>
      <c r="AA114" s="74">
        <v>1.03</v>
      </c>
    </row>
    <row r="115" customHeight="1" spans="1:27">
      <c r="A115" s="32"/>
      <c r="B115" s="32"/>
      <c r="C115" s="32"/>
      <c r="D115" s="32" t="s">
        <v>289</v>
      </c>
      <c r="E115" s="54" t="s">
        <v>290</v>
      </c>
      <c r="F115" s="19">
        <v>7</v>
      </c>
      <c r="G115" s="19">
        <v>1.89</v>
      </c>
      <c r="H115" s="19">
        <v>0.63</v>
      </c>
      <c r="I115" s="19">
        <v>0.63</v>
      </c>
      <c r="J115" s="19">
        <v>0.63</v>
      </c>
      <c r="K115" s="19">
        <v>0.63</v>
      </c>
      <c r="L115" s="19">
        <v>0</v>
      </c>
      <c r="M115" s="19">
        <v>1.26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67">
        <v>0</v>
      </c>
      <c r="T115" s="67">
        <v>0</v>
      </c>
      <c r="U115" s="19">
        <v>0.42</v>
      </c>
      <c r="V115" s="19">
        <v>0</v>
      </c>
      <c r="W115" s="68">
        <v>0</v>
      </c>
      <c r="X115" s="19">
        <v>0</v>
      </c>
      <c r="Y115" s="19">
        <v>0.28</v>
      </c>
      <c r="Z115" s="74">
        <v>0</v>
      </c>
      <c r="AA115" s="74">
        <v>0.63</v>
      </c>
    </row>
    <row r="116" customHeight="1" spans="1:27">
      <c r="A116" s="32" t="s">
        <v>220</v>
      </c>
      <c r="B116" s="32" t="s">
        <v>162</v>
      </c>
      <c r="C116" s="32" t="s">
        <v>96</v>
      </c>
      <c r="D116" s="32" t="s">
        <v>98</v>
      </c>
      <c r="E116" s="54" t="s">
        <v>278</v>
      </c>
      <c r="F116" s="19">
        <v>7</v>
      </c>
      <c r="G116" s="19">
        <v>1.89</v>
      </c>
      <c r="H116" s="19">
        <v>0.63</v>
      </c>
      <c r="I116" s="19">
        <v>0.63</v>
      </c>
      <c r="J116" s="19">
        <v>0.63</v>
      </c>
      <c r="K116" s="19">
        <v>0.63</v>
      </c>
      <c r="L116" s="19">
        <v>0</v>
      </c>
      <c r="M116" s="19">
        <v>1.26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67">
        <v>0</v>
      </c>
      <c r="T116" s="67">
        <v>0</v>
      </c>
      <c r="U116" s="19">
        <v>0.42</v>
      </c>
      <c r="V116" s="19">
        <v>0</v>
      </c>
      <c r="W116" s="68">
        <v>0</v>
      </c>
      <c r="X116" s="19">
        <v>0</v>
      </c>
      <c r="Y116" s="19">
        <v>0.28</v>
      </c>
      <c r="Z116" s="74">
        <v>0</v>
      </c>
      <c r="AA116" s="74">
        <v>0.63</v>
      </c>
    </row>
    <row r="117" customHeight="1" spans="1:27">
      <c r="A117" s="32"/>
      <c r="B117" s="32"/>
      <c r="C117" s="32"/>
      <c r="D117" s="32" t="s">
        <v>291</v>
      </c>
      <c r="E117" s="54" t="s">
        <v>292</v>
      </c>
      <c r="F117" s="19">
        <v>3</v>
      </c>
      <c r="G117" s="19">
        <v>0.69</v>
      </c>
      <c r="H117" s="19">
        <v>0.23</v>
      </c>
      <c r="I117" s="19">
        <v>0.23</v>
      </c>
      <c r="J117" s="19">
        <v>0.23</v>
      </c>
      <c r="K117" s="19">
        <v>0.23</v>
      </c>
      <c r="L117" s="19">
        <v>0</v>
      </c>
      <c r="M117" s="19">
        <v>0.46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67">
        <v>0</v>
      </c>
      <c r="T117" s="67">
        <v>0</v>
      </c>
      <c r="U117" s="19">
        <v>0.42</v>
      </c>
      <c r="V117" s="19">
        <v>0</v>
      </c>
      <c r="W117" s="68">
        <v>0</v>
      </c>
      <c r="X117" s="19">
        <v>0</v>
      </c>
      <c r="Y117" s="19">
        <v>0.28</v>
      </c>
      <c r="Z117" s="74">
        <v>0</v>
      </c>
      <c r="AA117" s="74">
        <v>0.23</v>
      </c>
    </row>
    <row r="118" customHeight="1" spans="1:27">
      <c r="A118" s="32" t="s">
        <v>170</v>
      </c>
      <c r="B118" s="32" t="s">
        <v>96</v>
      </c>
      <c r="C118" s="32" t="s">
        <v>102</v>
      </c>
      <c r="D118" s="32" t="s">
        <v>98</v>
      </c>
      <c r="E118" s="54" t="s">
        <v>293</v>
      </c>
      <c r="F118" s="19">
        <v>3</v>
      </c>
      <c r="G118" s="19">
        <v>0.69</v>
      </c>
      <c r="H118" s="19">
        <v>0.23</v>
      </c>
      <c r="I118" s="19">
        <v>0.23</v>
      </c>
      <c r="J118" s="19">
        <v>0.23</v>
      </c>
      <c r="K118" s="19">
        <v>0.23</v>
      </c>
      <c r="L118" s="19">
        <v>0</v>
      </c>
      <c r="M118" s="19">
        <v>0.46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67">
        <v>0</v>
      </c>
      <c r="T118" s="67">
        <v>0</v>
      </c>
      <c r="U118" s="19">
        <v>0.42</v>
      </c>
      <c r="V118" s="19">
        <v>0</v>
      </c>
      <c r="W118" s="68">
        <v>0</v>
      </c>
      <c r="X118" s="19">
        <v>0</v>
      </c>
      <c r="Y118" s="19">
        <v>0.28</v>
      </c>
      <c r="Z118" s="74">
        <v>0</v>
      </c>
      <c r="AA118" s="74">
        <v>0.23</v>
      </c>
    </row>
    <row r="119" customHeight="1" spans="1:27">
      <c r="A119" s="32"/>
      <c r="B119" s="32"/>
      <c r="C119" s="32"/>
      <c r="D119" s="32" t="s">
        <v>294</v>
      </c>
      <c r="E119" s="54" t="s">
        <v>295</v>
      </c>
      <c r="F119" s="19">
        <v>7</v>
      </c>
      <c r="G119" s="19">
        <v>1.83</v>
      </c>
      <c r="H119" s="19">
        <v>0.61</v>
      </c>
      <c r="I119" s="19">
        <v>0.61</v>
      </c>
      <c r="J119" s="19">
        <v>0.61</v>
      </c>
      <c r="K119" s="19">
        <v>0.61</v>
      </c>
      <c r="L119" s="19">
        <v>0</v>
      </c>
      <c r="M119" s="19">
        <v>1.22</v>
      </c>
      <c r="N119" s="19">
        <v>0</v>
      </c>
      <c r="O119" s="19">
        <v>0</v>
      </c>
      <c r="P119" s="19">
        <v>0</v>
      </c>
      <c r="Q119" s="19">
        <v>0</v>
      </c>
      <c r="R119" s="19">
        <v>0</v>
      </c>
      <c r="S119" s="67">
        <v>0</v>
      </c>
      <c r="T119" s="67">
        <v>0</v>
      </c>
      <c r="U119" s="19">
        <v>0.54</v>
      </c>
      <c r="V119" s="19">
        <v>0</v>
      </c>
      <c r="W119" s="68">
        <v>0</v>
      </c>
      <c r="X119" s="19">
        <v>0</v>
      </c>
      <c r="Y119" s="19">
        <v>0.36</v>
      </c>
      <c r="Z119" s="74">
        <v>0</v>
      </c>
      <c r="AA119" s="74">
        <v>0.61</v>
      </c>
    </row>
    <row r="120" customHeight="1" spans="1:27">
      <c r="A120" s="32" t="s">
        <v>170</v>
      </c>
      <c r="B120" s="32" t="s">
        <v>96</v>
      </c>
      <c r="C120" s="32" t="s">
        <v>102</v>
      </c>
      <c r="D120" s="32" t="s">
        <v>98</v>
      </c>
      <c r="E120" s="54" t="s">
        <v>293</v>
      </c>
      <c r="F120" s="19">
        <v>7</v>
      </c>
      <c r="G120" s="19">
        <v>1.83</v>
      </c>
      <c r="H120" s="19">
        <v>0.61</v>
      </c>
      <c r="I120" s="19">
        <v>0.61</v>
      </c>
      <c r="J120" s="19">
        <v>0.61</v>
      </c>
      <c r="K120" s="19">
        <v>0.61</v>
      </c>
      <c r="L120" s="19">
        <v>0</v>
      </c>
      <c r="M120" s="19">
        <v>1.22</v>
      </c>
      <c r="N120" s="19">
        <v>0</v>
      </c>
      <c r="O120" s="19">
        <v>0</v>
      </c>
      <c r="P120" s="19">
        <v>0</v>
      </c>
      <c r="Q120" s="19">
        <v>0</v>
      </c>
      <c r="R120" s="19">
        <v>0</v>
      </c>
      <c r="S120" s="67">
        <v>0</v>
      </c>
      <c r="T120" s="67">
        <v>0</v>
      </c>
      <c r="U120" s="19">
        <v>0.54</v>
      </c>
      <c r="V120" s="19">
        <v>0</v>
      </c>
      <c r="W120" s="68">
        <v>0</v>
      </c>
      <c r="X120" s="19">
        <v>0</v>
      </c>
      <c r="Y120" s="19">
        <v>0.36</v>
      </c>
      <c r="Z120" s="74">
        <v>0</v>
      </c>
      <c r="AA120" s="74">
        <v>0.61</v>
      </c>
    </row>
    <row r="121" customHeight="1" spans="1:27">
      <c r="A121" s="32"/>
      <c r="B121" s="32"/>
      <c r="C121" s="32"/>
      <c r="D121" s="32" t="s">
        <v>296</v>
      </c>
      <c r="E121" s="54" t="s">
        <v>297</v>
      </c>
      <c r="F121" s="19">
        <v>57.6</v>
      </c>
      <c r="G121" s="19">
        <v>15.57</v>
      </c>
      <c r="H121" s="19">
        <v>5.19</v>
      </c>
      <c r="I121" s="19">
        <v>5.19</v>
      </c>
      <c r="J121" s="19">
        <v>5.19</v>
      </c>
      <c r="K121" s="19">
        <v>5.19</v>
      </c>
      <c r="L121" s="19">
        <v>0</v>
      </c>
      <c r="M121" s="19">
        <v>10.38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67">
        <v>0</v>
      </c>
      <c r="T121" s="67">
        <v>0</v>
      </c>
      <c r="U121" s="19">
        <v>3.42</v>
      </c>
      <c r="V121" s="19">
        <v>0</v>
      </c>
      <c r="W121" s="68">
        <v>0</v>
      </c>
      <c r="X121" s="19">
        <v>0</v>
      </c>
      <c r="Y121" s="19">
        <v>2.28</v>
      </c>
      <c r="Z121" s="74">
        <v>0</v>
      </c>
      <c r="AA121" s="74">
        <v>5.19</v>
      </c>
    </row>
    <row r="122" customHeight="1" spans="1:27">
      <c r="A122" s="32" t="s">
        <v>153</v>
      </c>
      <c r="B122" s="32" t="s">
        <v>97</v>
      </c>
      <c r="C122" s="32" t="s">
        <v>97</v>
      </c>
      <c r="D122" s="32" t="s">
        <v>98</v>
      </c>
      <c r="E122" s="54" t="s">
        <v>154</v>
      </c>
      <c r="F122" s="19">
        <v>57.6</v>
      </c>
      <c r="G122" s="19">
        <v>15.57</v>
      </c>
      <c r="H122" s="19">
        <v>5.19</v>
      </c>
      <c r="I122" s="19">
        <v>5.19</v>
      </c>
      <c r="J122" s="19">
        <v>5.19</v>
      </c>
      <c r="K122" s="19">
        <v>5.19</v>
      </c>
      <c r="L122" s="19">
        <v>0</v>
      </c>
      <c r="M122" s="19">
        <v>10.38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67">
        <v>0</v>
      </c>
      <c r="T122" s="67">
        <v>0</v>
      </c>
      <c r="U122" s="19">
        <v>3.42</v>
      </c>
      <c r="V122" s="19">
        <v>0</v>
      </c>
      <c r="W122" s="68">
        <v>0</v>
      </c>
      <c r="X122" s="19">
        <v>0</v>
      </c>
      <c r="Y122" s="19">
        <v>2.28</v>
      </c>
      <c r="Z122" s="74">
        <v>0</v>
      </c>
      <c r="AA122" s="74">
        <v>5.19</v>
      </c>
    </row>
    <row r="123" customHeight="1" spans="1:27">
      <c r="A123" s="32"/>
      <c r="B123" s="32"/>
      <c r="C123" s="32"/>
      <c r="D123" s="32" t="s">
        <v>298</v>
      </c>
      <c r="E123" s="54" t="s">
        <v>299</v>
      </c>
      <c r="F123" s="19">
        <v>8</v>
      </c>
      <c r="G123" s="19">
        <v>1.92</v>
      </c>
      <c r="H123" s="19">
        <v>0.64</v>
      </c>
      <c r="I123" s="19">
        <v>0.64</v>
      </c>
      <c r="J123" s="19">
        <v>0.64</v>
      </c>
      <c r="K123" s="19">
        <v>0.64</v>
      </c>
      <c r="L123" s="19">
        <v>0</v>
      </c>
      <c r="M123" s="19">
        <v>1.28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67">
        <v>0</v>
      </c>
      <c r="T123" s="67">
        <v>0</v>
      </c>
      <c r="U123" s="19">
        <v>0.64</v>
      </c>
      <c r="V123" s="19">
        <v>0</v>
      </c>
      <c r="W123" s="68">
        <v>0</v>
      </c>
      <c r="X123" s="19">
        <v>0</v>
      </c>
      <c r="Y123" s="19">
        <v>0.96</v>
      </c>
      <c r="Z123" s="74">
        <v>0</v>
      </c>
      <c r="AA123" s="74">
        <v>0.64</v>
      </c>
    </row>
    <row r="124" customHeight="1" spans="1:27">
      <c r="A124" s="32" t="s">
        <v>115</v>
      </c>
      <c r="B124" s="32" t="s">
        <v>157</v>
      </c>
      <c r="C124" s="32" t="s">
        <v>97</v>
      </c>
      <c r="D124" s="32" t="s">
        <v>98</v>
      </c>
      <c r="E124" s="54" t="s">
        <v>158</v>
      </c>
      <c r="F124" s="19">
        <v>8</v>
      </c>
      <c r="G124" s="19">
        <v>1.92</v>
      </c>
      <c r="H124" s="19">
        <v>0.64</v>
      </c>
      <c r="I124" s="19">
        <v>0.64</v>
      </c>
      <c r="J124" s="19">
        <v>0.64</v>
      </c>
      <c r="K124" s="19">
        <v>0.64</v>
      </c>
      <c r="L124" s="19">
        <v>0</v>
      </c>
      <c r="M124" s="19">
        <v>1.28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67">
        <v>0</v>
      </c>
      <c r="T124" s="67">
        <v>0</v>
      </c>
      <c r="U124" s="19">
        <v>0.64</v>
      </c>
      <c r="V124" s="19">
        <v>0</v>
      </c>
      <c r="W124" s="68">
        <v>0</v>
      </c>
      <c r="X124" s="19">
        <v>0</v>
      </c>
      <c r="Y124" s="19">
        <v>0.96</v>
      </c>
      <c r="Z124" s="74">
        <v>0</v>
      </c>
      <c r="AA124" s="74">
        <v>0.64</v>
      </c>
    </row>
    <row r="125" customHeight="1" spans="1:27">
      <c r="A125" s="32"/>
      <c r="B125" s="32"/>
      <c r="C125" s="32"/>
      <c r="D125" s="32" t="s">
        <v>300</v>
      </c>
      <c r="E125" s="54" t="s">
        <v>301</v>
      </c>
      <c r="F125" s="19">
        <v>11.2</v>
      </c>
      <c r="G125" s="19">
        <v>2.76</v>
      </c>
      <c r="H125" s="19">
        <v>0.92</v>
      </c>
      <c r="I125" s="19">
        <v>0.92</v>
      </c>
      <c r="J125" s="19">
        <v>0.92</v>
      </c>
      <c r="K125" s="19">
        <v>0.92</v>
      </c>
      <c r="L125" s="19">
        <v>0</v>
      </c>
      <c r="M125" s="19">
        <v>1.84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67">
        <v>0</v>
      </c>
      <c r="T125" s="67">
        <v>0</v>
      </c>
      <c r="U125" s="19">
        <v>0.8</v>
      </c>
      <c r="V125" s="19">
        <v>0</v>
      </c>
      <c r="W125" s="68">
        <v>0</v>
      </c>
      <c r="X125" s="19">
        <v>0</v>
      </c>
      <c r="Y125" s="19">
        <v>1.2</v>
      </c>
      <c r="Z125" s="74">
        <v>0</v>
      </c>
      <c r="AA125" s="74">
        <v>0.92</v>
      </c>
    </row>
    <row r="126" customHeight="1" spans="1:27">
      <c r="A126" s="32" t="s">
        <v>115</v>
      </c>
      <c r="B126" s="32" t="s">
        <v>157</v>
      </c>
      <c r="C126" s="32" t="s">
        <v>97</v>
      </c>
      <c r="D126" s="32" t="s">
        <v>98</v>
      </c>
      <c r="E126" s="54" t="s">
        <v>158</v>
      </c>
      <c r="F126" s="19">
        <v>11.2</v>
      </c>
      <c r="G126" s="19">
        <v>2.76</v>
      </c>
      <c r="H126" s="19">
        <v>0.92</v>
      </c>
      <c r="I126" s="19">
        <v>0.92</v>
      </c>
      <c r="J126" s="19">
        <v>0.92</v>
      </c>
      <c r="K126" s="19">
        <v>0.92</v>
      </c>
      <c r="L126" s="19">
        <v>0</v>
      </c>
      <c r="M126" s="19">
        <v>1.84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67">
        <v>0</v>
      </c>
      <c r="T126" s="67">
        <v>0</v>
      </c>
      <c r="U126" s="19">
        <v>0.8</v>
      </c>
      <c r="V126" s="19">
        <v>0</v>
      </c>
      <c r="W126" s="68">
        <v>0</v>
      </c>
      <c r="X126" s="19">
        <v>0</v>
      </c>
      <c r="Y126" s="19">
        <v>1.2</v>
      </c>
      <c r="Z126" s="74">
        <v>0</v>
      </c>
      <c r="AA126" s="74">
        <v>0.92</v>
      </c>
    </row>
    <row r="127" customHeight="1" spans="1:27">
      <c r="A127" s="32"/>
      <c r="B127" s="32"/>
      <c r="C127" s="32"/>
      <c r="D127" s="32" t="s">
        <v>302</v>
      </c>
      <c r="E127" s="54" t="s">
        <v>303</v>
      </c>
      <c r="F127" s="19">
        <v>19.2</v>
      </c>
      <c r="G127" s="19">
        <v>4.92</v>
      </c>
      <c r="H127" s="19">
        <v>1.64</v>
      </c>
      <c r="I127" s="19">
        <v>1.64</v>
      </c>
      <c r="J127" s="19">
        <v>1.64</v>
      </c>
      <c r="K127" s="19">
        <v>1.64</v>
      </c>
      <c r="L127" s="19">
        <v>0</v>
      </c>
      <c r="M127" s="19">
        <v>3.28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67">
        <v>0</v>
      </c>
      <c r="T127" s="67">
        <v>0</v>
      </c>
      <c r="U127" s="19">
        <v>1.12</v>
      </c>
      <c r="V127" s="19">
        <v>0</v>
      </c>
      <c r="W127" s="68">
        <v>0</v>
      </c>
      <c r="X127" s="19">
        <v>0</v>
      </c>
      <c r="Y127" s="19">
        <v>1.68</v>
      </c>
      <c r="Z127" s="74">
        <v>0</v>
      </c>
      <c r="AA127" s="74">
        <v>1.64</v>
      </c>
    </row>
    <row r="128" customHeight="1" spans="1:27">
      <c r="A128" s="32" t="s">
        <v>201</v>
      </c>
      <c r="B128" s="32" t="s">
        <v>305</v>
      </c>
      <c r="C128" s="32" t="s">
        <v>97</v>
      </c>
      <c r="D128" s="32" t="s">
        <v>98</v>
      </c>
      <c r="E128" s="54" t="s">
        <v>306</v>
      </c>
      <c r="F128" s="19">
        <v>19.2</v>
      </c>
      <c r="G128" s="19">
        <v>4.92</v>
      </c>
      <c r="H128" s="19">
        <v>1.64</v>
      </c>
      <c r="I128" s="19">
        <v>1.64</v>
      </c>
      <c r="J128" s="19">
        <v>1.64</v>
      </c>
      <c r="K128" s="19">
        <v>1.64</v>
      </c>
      <c r="L128" s="19">
        <v>0</v>
      </c>
      <c r="M128" s="19">
        <v>3.28</v>
      </c>
      <c r="N128" s="19">
        <v>0</v>
      </c>
      <c r="O128" s="19">
        <v>0</v>
      </c>
      <c r="P128" s="19">
        <v>0</v>
      </c>
      <c r="Q128" s="19">
        <v>0</v>
      </c>
      <c r="R128" s="19">
        <v>0</v>
      </c>
      <c r="S128" s="67">
        <v>0</v>
      </c>
      <c r="T128" s="67">
        <v>0</v>
      </c>
      <c r="U128" s="19">
        <v>1.12</v>
      </c>
      <c r="V128" s="19">
        <v>0</v>
      </c>
      <c r="W128" s="68">
        <v>0</v>
      </c>
      <c r="X128" s="19">
        <v>0</v>
      </c>
      <c r="Y128" s="19">
        <v>1.68</v>
      </c>
      <c r="Z128" s="74">
        <v>0</v>
      </c>
      <c r="AA128" s="74">
        <v>1.64</v>
      </c>
    </row>
    <row r="129" customHeight="1" spans="1:27">
      <c r="A129" s="32"/>
      <c r="B129" s="32"/>
      <c r="C129" s="32"/>
      <c r="D129" s="32" t="s">
        <v>307</v>
      </c>
      <c r="E129" s="54" t="s">
        <v>308</v>
      </c>
      <c r="F129" s="19">
        <v>12.8</v>
      </c>
      <c r="G129" s="19">
        <v>3.12</v>
      </c>
      <c r="H129" s="19">
        <v>1.04</v>
      </c>
      <c r="I129" s="19">
        <v>1.04</v>
      </c>
      <c r="J129" s="19">
        <v>1.04</v>
      </c>
      <c r="K129" s="19">
        <v>1.04</v>
      </c>
      <c r="L129" s="19">
        <v>0</v>
      </c>
      <c r="M129" s="19">
        <v>2.08</v>
      </c>
      <c r="N129" s="19">
        <v>0</v>
      </c>
      <c r="O129" s="19">
        <v>0</v>
      </c>
      <c r="P129" s="19">
        <v>0</v>
      </c>
      <c r="Q129" s="19">
        <v>0</v>
      </c>
      <c r="R129" s="19">
        <v>0</v>
      </c>
      <c r="S129" s="67">
        <v>0</v>
      </c>
      <c r="T129" s="67">
        <v>0</v>
      </c>
      <c r="U129" s="19">
        <v>0.96</v>
      </c>
      <c r="V129" s="19">
        <v>0</v>
      </c>
      <c r="W129" s="68">
        <v>0</v>
      </c>
      <c r="X129" s="19">
        <v>0</v>
      </c>
      <c r="Y129" s="19">
        <v>1.44</v>
      </c>
      <c r="Z129" s="74">
        <v>0</v>
      </c>
      <c r="AA129" s="74">
        <v>1.04</v>
      </c>
    </row>
    <row r="130" customHeight="1" spans="1:27">
      <c r="A130" s="32" t="s">
        <v>115</v>
      </c>
      <c r="B130" s="32" t="s">
        <v>116</v>
      </c>
      <c r="C130" s="32" t="s">
        <v>97</v>
      </c>
      <c r="D130" s="32" t="s">
        <v>98</v>
      </c>
      <c r="E130" s="54" t="s">
        <v>117</v>
      </c>
      <c r="F130" s="19">
        <v>12.8</v>
      </c>
      <c r="G130" s="19">
        <v>3.12</v>
      </c>
      <c r="H130" s="19">
        <v>1.04</v>
      </c>
      <c r="I130" s="19">
        <v>1.04</v>
      </c>
      <c r="J130" s="19">
        <v>1.04</v>
      </c>
      <c r="K130" s="19">
        <v>1.04</v>
      </c>
      <c r="L130" s="19">
        <v>0</v>
      </c>
      <c r="M130" s="19">
        <v>2.08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67">
        <v>0</v>
      </c>
      <c r="T130" s="67">
        <v>0</v>
      </c>
      <c r="U130" s="19">
        <v>0.96</v>
      </c>
      <c r="V130" s="19">
        <v>0</v>
      </c>
      <c r="W130" s="68">
        <v>0</v>
      </c>
      <c r="X130" s="19">
        <v>0</v>
      </c>
      <c r="Y130" s="19">
        <v>1.44</v>
      </c>
      <c r="Z130" s="74">
        <v>0</v>
      </c>
      <c r="AA130" s="74">
        <v>1.04</v>
      </c>
    </row>
    <row r="131" customHeight="1" spans="1:27">
      <c r="A131" s="32"/>
      <c r="B131" s="32"/>
      <c r="C131" s="32"/>
      <c r="D131" s="32" t="s">
        <v>309</v>
      </c>
      <c r="E131" s="54" t="s">
        <v>310</v>
      </c>
      <c r="F131" s="19">
        <v>22.4</v>
      </c>
      <c r="G131" s="19">
        <v>5.64</v>
      </c>
      <c r="H131" s="19">
        <v>1.88</v>
      </c>
      <c r="I131" s="19">
        <v>1.88</v>
      </c>
      <c r="J131" s="19">
        <v>1.88</v>
      </c>
      <c r="K131" s="19">
        <v>1.88</v>
      </c>
      <c r="L131" s="19">
        <v>0</v>
      </c>
      <c r="M131" s="19">
        <v>3.76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67">
        <v>0</v>
      </c>
      <c r="T131" s="67">
        <v>0</v>
      </c>
      <c r="U131" s="19">
        <v>1.44</v>
      </c>
      <c r="V131" s="19">
        <v>0</v>
      </c>
      <c r="W131" s="68">
        <v>0</v>
      </c>
      <c r="X131" s="19">
        <v>0</v>
      </c>
      <c r="Y131" s="19">
        <v>2.16</v>
      </c>
      <c r="Z131" s="74">
        <v>0</v>
      </c>
      <c r="AA131" s="74">
        <v>1.88</v>
      </c>
    </row>
    <row r="132" customHeight="1" spans="1:27">
      <c r="A132" s="32" t="s">
        <v>220</v>
      </c>
      <c r="B132" s="32" t="s">
        <v>313</v>
      </c>
      <c r="C132" s="32" t="s">
        <v>97</v>
      </c>
      <c r="D132" s="32" t="s">
        <v>98</v>
      </c>
      <c r="E132" s="54" t="s">
        <v>314</v>
      </c>
      <c r="F132" s="19">
        <v>22.4</v>
      </c>
      <c r="G132" s="19">
        <v>5.64</v>
      </c>
      <c r="H132" s="19">
        <v>1.88</v>
      </c>
      <c r="I132" s="19">
        <v>1.88</v>
      </c>
      <c r="J132" s="19">
        <v>1.88</v>
      </c>
      <c r="K132" s="19">
        <v>1.88</v>
      </c>
      <c r="L132" s="19">
        <v>0</v>
      </c>
      <c r="M132" s="19">
        <v>3.76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67">
        <v>0</v>
      </c>
      <c r="T132" s="67">
        <v>0</v>
      </c>
      <c r="U132" s="19">
        <v>1.44</v>
      </c>
      <c r="V132" s="19">
        <v>0</v>
      </c>
      <c r="W132" s="68">
        <v>0</v>
      </c>
      <c r="X132" s="19">
        <v>0</v>
      </c>
      <c r="Y132" s="19">
        <v>2.16</v>
      </c>
      <c r="Z132" s="74">
        <v>0</v>
      </c>
      <c r="AA132" s="74">
        <v>1.88</v>
      </c>
    </row>
    <row r="133" customHeight="1" spans="1:27">
      <c r="A133" s="32"/>
      <c r="B133" s="32"/>
      <c r="C133" s="32"/>
      <c r="D133" s="32" t="s">
        <v>315</v>
      </c>
      <c r="E133" s="54" t="s">
        <v>316</v>
      </c>
      <c r="F133" s="19">
        <v>11.2</v>
      </c>
      <c r="G133" s="19">
        <v>2.52</v>
      </c>
      <c r="H133" s="19">
        <v>0.84</v>
      </c>
      <c r="I133" s="19">
        <v>0.84</v>
      </c>
      <c r="J133" s="19">
        <v>0.84</v>
      </c>
      <c r="K133" s="19">
        <v>0.84</v>
      </c>
      <c r="L133" s="19">
        <v>0</v>
      </c>
      <c r="M133" s="19">
        <v>1.68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67">
        <v>0</v>
      </c>
      <c r="T133" s="67">
        <v>0</v>
      </c>
      <c r="U133" s="19">
        <v>1.12</v>
      </c>
      <c r="V133" s="19">
        <v>0</v>
      </c>
      <c r="W133" s="68">
        <v>0</v>
      </c>
      <c r="X133" s="19">
        <v>0</v>
      </c>
      <c r="Y133" s="19">
        <v>1.68</v>
      </c>
      <c r="Z133" s="74">
        <v>0</v>
      </c>
      <c r="AA133" s="74">
        <v>0.84</v>
      </c>
    </row>
    <row r="134" customHeight="1" spans="1:27">
      <c r="A134" s="32" t="s">
        <v>115</v>
      </c>
      <c r="B134" s="32" t="s">
        <v>149</v>
      </c>
      <c r="C134" s="32" t="s">
        <v>97</v>
      </c>
      <c r="D134" s="32" t="s">
        <v>98</v>
      </c>
      <c r="E134" s="54" t="s">
        <v>317</v>
      </c>
      <c r="F134" s="19">
        <v>11.2</v>
      </c>
      <c r="G134" s="19">
        <v>2.52</v>
      </c>
      <c r="H134" s="19">
        <v>0.84</v>
      </c>
      <c r="I134" s="19">
        <v>0.84</v>
      </c>
      <c r="J134" s="19">
        <v>0.84</v>
      </c>
      <c r="K134" s="19">
        <v>0.84</v>
      </c>
      <c r="L134" s="19">
        <v>0</v>
      </c>
      <c r="M134" s="19">
        <v>1.68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67">
        <v>0</v>
      </c>
      <c r="T134" s="67">
        <v>0</v>
      </c>
      <c r="U134" s="19">
        <v>1.12</v>
      </c>
      <c r="V134" s="19">
        <v>0</v>
      </c>
      <c r="W134" s="68">
        <v>0</v>
      </c>
      <c r="X134" s="19">
        <v>0</v>
      </c>
      <c r="Y134" s="19">
        <v>1.68</v>
      </c>
      <c r="Z134" s="74">
        <v>0</v>
      </c>
      <c r="AA134" s="74">
        <v>0.84</v>
      </c>
    </row>
    <row r="135" customHeight="1" spans="1:27">
      <c r="A135" s="32"/>
      <c r="B135" s="32"/>
      <c r="C135" s="32"/>
      <c r="D135" s="32" t="s">
        <v>318</v>
      </c>
      <c r="E135" s="54" t="s">
        <v>319</v>
      </c>
      <c r="F135" s="19">
        <v>12.8</v>
      </c>
      <c r="G135" s="19">
        <v>3</v>
      </c>
      <c r="H135" s="19">
        <v>1</v>
      </c>
      <c r="I135" s="19">
        <v>1</v>
      </c>
      <c r="J135" s="19">
        <v>1</v>
      </c>
      <c r="K135" s="19">
        <v>1</v>
      </c>
      <c r="L135" s="19">
        <v>0</v>
      </c>
      <c r="M135" s="19">
        <v>2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67">
        <v>0</v>
      </c>
      <c r="T135" s="67">
        <v>0</v>
      </c>
      <c r="U135" s="19">
        <v>1.12</v>
      </c>
      <c r="V135" s="19">
        <v>0</v>
      </c>
      <c r="W135" s="68">
        <v>0</v>
      </c>
      <c r="X135" s="19">
        <v>0</v>
      </c>
      <c r="Y135" s="19">
        <v>1.68</v>
      </c>
      <c r="Z135" s="74">
        <v>0</v>
      </c>
      <c r="AA135" s="74">
        <v>1</v>
      </c>
    </row>
    <row r="136" customHeight="1" spans="1:27">
      <c r="A136" s="32" t="s">
        <v>115</v>
      </c>
      <c r="B136" s="32" t="s">
        <v>162</v>
      </c>
      <c r="C136" s="32" t="s">
        <v>97</v>
      </c>
      <c r="D136" s="32" t="s">
        <v>98</v>
      </c>
      <c r="E136" s="54" t="s">
        <v>163</v>
      </c>
      <c r="F136" s="19">
        <v>12.8</v>
      </c>
      <c r="G136" s="19">
        <v>3</v>
      </c>
      <c r="H136" s="19">
        <v>1</v>
      </c>
      <c r="I136" s="19">
        <v>1</v>
      </c>
      <c r="J136" s="19">
        <v>1</v>
      </c>
      <c r="K136" s="19">
        <v>1</v>
      </c>
      <c r="L136" s="19">
        <v>0</v>
      </c>
      <c r="M136" s="19">
        <v>2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67">
        <v>0</v>
      </c>
      <c r="T136" s="67">
        <v>0</v>
      </c>
      <c r="U136" s="19">
        <v>1.12</v>
      </c>
      <c r="V136" s="19">
        <v>0</v>
      </c>
      <c r="W136" s="68">
        <v>0</v>
      </c>
      <c r="X136" s="19">
        <v>0</v>
      </c>
      <c r="Y136" s="19">
        <v>1.68</v>
      </c>
      <c r="Z136" s="74">
        <v>0</v>
      </c>
      <c r="AA136" s="74">
        <v>1</v>
      </c>
    </row>
    <row r="137" customHeight="1" spans="1:27">
      <c r="A137" s="32"/>
      <c r="B137" s="32"/>
      <c r="C137" s="32"/>
      <c r="D137" s="32" t="s">
        <v>320</v>
      </c>
      <c r="E137" s="54" t="s">
        <v>321</v>
      </c>
      <c r="F137" s="19">
        <v>34.16</v>
      </c>
      <c r="G137" s="19">
        <v>9.4</v>
      </c>
      <c r="H137" s="19">
        <v>2.48</v>
      </c>
      <c r="I137" s="19">
        <v>2.48</v>
      </c>
      <c r="J137" s="19">
        <v>2.48</v>
      </c>
      <c r="K137" s="19">
        <v>2.48</v>
      </c>
      <c r="L137" s="19">
        <v>0</v>
      </c>
      <c r="M137" s="19">
        <v>2.96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67">
        <v>0</v>
      </c>
      <c r="T137" s="67">
        <v>0</v>
      </c>
      <c r="U137" s="19">
        <v>5.64</v>
      </c>
      <c r="V137" s="19">
        <v>0</v>
      </c>
      <c r="W137" s="68">
        <v>0</v>
      </c>
      <c r="X137" s="19">
        <v>0</v>
      </c>
      <c r="Y137" s="19">
        <v>3.76</v>
      </c>
      <c r="Z137" s="74">
        <v>0</v>
      </c>
      <c r="AA137" s="74">
        <v>2.48</v>
      </c>
    </row>
    <row r="138" customHeight="1" spans="1:27">
      <c r="A138" s="32" t="s">
        <v>115</v>
      </c>
      <c r="B138" s="32" t="s">
        <v>139</v>
      </c>
      <c r="C138" s="32" t="s">
        <v>97</v>
      </c>
      <c r="D138" s="32" t="s">
        <v>98</v>
      </c>
      <c r="E138" s="54" t="s">
        <v>140</v>
      </c>
      <c r="F138" s="19">
        <v>34.16</v>
      </c>
      <c r="G138" s="19">
        <v>9.4</v>
      </c>
      <c r="H138" s="19">
        <v>2.48</v>
      </c>
      <c r="I138" s="19">
        <v>2.48</v>
      </c>
      <c r="J138" s="19">
        <v>2.48</v>
      </c>
      <c r="K138" s="19">
        <v>2.48</v>
      </c>
      <c r="L138" s="19">
        <v>0</v>
      </c>
      <c r="M138" s="19">
        <v>2.96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67">
        <v>0</v>
      </c>
      <c r="T138" s="67">
        <v>0</v>
      </c>
      <c r="U138" s="19">
        <v>5.64</v>
      </c>
      <c r="V138" s="19">
        <v>0</v>
      </c>
      <c r="W138" s="68">
        <v>0</v>
      </c>
      <c r="X138" s="19">
        <v>0</v>
      </c>
      <c r="Y138" s="19">
        <v>3.76</v>
      </c>
      <c r="Z138" s="74">
        <v>0</v>
      </c>
      <c r="AA138" s="74">
        <v>2.48</v>
      </c>
    </row>
    <row r="139" customHeight="1" spans="1:27">
      <c r="A139" s="32"/>
      <c r="B139" s="32"/>
      <c r="C139" s="32"/>
      <c r="D139" s="32" t="s">
        <v>322</v>
      </c>
      <c r="E139" s="54" t="s">
        <v>323</v>
      </c>
      <c r="F139" s="19">
        <v>18.39</v>
      </c>
      <c r="G139" s="19">
        <v>4.11</v>
      </c>
      <c r="H139" s="19">
        <v>1.37</v>
      </c>
      <c r="I139" s="19">
        <v>1.37</v>
      </c>
      <c r="J139" s="19">
        <v>1.37</v>
      </c>
      <c r="K139" s="19">
        <v>1.37</v>
      </c>
      <c r="L139" s="19">
        <v>0</v>
      </c>
      <c r="M139" s="19">
        <v>2.74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67">
        <v>0</v>
      </c>
      <c r="T139" s="67">
        <v>0</v>
      </c>
      <c r="U139" s="19">
        <v>2.82</v>
      </c>
      <c r="V139" s="19">
        <v>0</v>
      </c>
      <c r="W139" s="68">
        <v>0</v>
      </c>
      <c r="X139" s="19">
        <v>0</v>
      </c>
      <c r="Y139" s="19">
        <v>1.88</v>
      </c>
      <c r="Z139" s="74">
        <v>0</v>
      </c>
      <c r="AA139" s="74">
        <v>1.36</v>
      </c>
    </row>
    <row r="140" customHeight="1" spans="1:27">
      <c r="A140" s="32" t="s">
        <v>115</v>
      </c>
      <c r="B140" s="32" t="s">
        <v>139</v>
      </c>
      <c r="C140" s="32" t="s">
        <v>97</v>
      </c>
      <c r="D140" s="32" t="s">
        <v>98</v>
      </c>
      <c r="E140" s="54" t="s">
        <v>140</v>
      </c>
      <c r="F140" s="19">
        <v>18.39</v>
      </c>
      <c r="G140" s="19">
        <v>4.11</v>
      </c>
      <c r="H140" s="19">
        <v>1.37</v>
      </c>
      <c r="I140" s="19">
        <v>1.37</v>
      </c>
      <c r="J140" s="19">
        <v>1.37</v>
      </c>
      <c r="K140" s="19">
        <v>1.37</v>
      </c>
      <c r="L140" s="19">
        <v>0</v>
      </c>
      <c r="M140" s="19">
        <v>2.74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67">
        <v>0</v>
      </c>
      <c r="T140" s="67">
        <v>0</v>
      </c>
      <c r="U140" s="19">
        <v>2.82</v>
      </c>
      <c r="V140" s="19">
        <v>0</v>
      </c>
      <c r="W140" s="68">
        <v>0</v>
      </c>
      <c r="X140" s="19">
        <v>0</v>
      </c>
      <c r="Y140" s="19">
        <v>1.88</v>
      </c>
      <c r="Z140" s="74">
        <v>0</v>
      </c>
      <c r="AA140" s="74">
        <v>1.36</v>
      </c>
    </row>
    <row r="141" customHeight="1" spans="1:27">
      <c r="A141" s="32"/>
      <c r="B141" s="32"/>
      <c r="C141" s="32"/>
      <c r="D141" s="32" t="s">
        <v>324</v>
      </c>
      <c r="E141" s="54" t="s">
        <v>325</v>
      </c>
      <c r="F141" s="19">
        <v>21.02</v>
      </c>
      <c r="G141" s="19">
        <v>4.9</v>
      </c>
      <c r="H141" s="19">
        <v>1.63</v>
      </c>
      <c r="I141" s="19">
        <v>1.63</v>
      </c>
      <c r="J141" s="19">
        <v>1.63</v>
      </c>
      <c r="K141" s="19">
        <v>1.63</v>
      </c>
      <c r="L141" s="19">
        <v>0</v>
      </c>
      <c r="M141" s="19">
        <v>3.26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67">
        <v>0</v>
      </c>
      <c r="T141" s="67">
        <v>0</v>
      </c>
      <c r="U141" s="19">
        <v>2.82</v>
      </c>
      <c r="V141" s="19">
        <v>0</v>
      </c>
      <c r="W141" s="68">
        <v>0</v>
      </c>
      <c r="X141" s="19">
        <v>0</v>
      </c>
      <c r="Y141" s="19">
        <v>1.88</v>
      </c>
      <c r="Z141" s="74">
        <v>0</v>
      </c>
      <c r="AA141" s="74">
        <v>1.64</v>
      </c>
    </row>
    <row r="142" customHeight="1" spans="1:27">
      <c r="A142" s="32" t="s">
        <v>115</v>
      </c>
      <c r="B142" s="32" t="s">
        <v>139</v>
      </c>
      <c r="C142" s="32" t="s">
        <v>97</v>
      </c>
      <c r="D142" s="32" t="s">
        <v>98</v>
      </c>
      <c r="E142" s="54" t="s">
        <v>140</v>
      </c>
      <c r="F142" s="19">
        <v>21.02</v>
      </c>
      <c r="G142" s="19">
        <v>4.9</v>
      </c>
      <c r="H142" s="19">
        <v>1.63</v>
      </c>
      <c r="I142" s="19">
        <v>1.63</v>
      </c>
      <c r="J142" s="19">
        <v>1.63</v>
      </c>
      <c r="K142" s="19">
        <v>1.63</v>
      </c>
      <c r="L142" s="19">
        <v>0</v>
      </c>
      <c r="M142" s="19">
        <v>3.26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67">
        <v>0</v>
      </c>
      <c r="T142" s="67">
        <v>0</v>
      </c>
      <c r="U142" s="19">
        <v>2.82</v>
      </c>
      <c r="V142" s="19">
        <v>0</v>
      </c>
      <c r="W142" s="68">
        <v>0</v>
      </c>
      <c r="X142" s="19">
        <v>0</v>
      </c>
      <c r="Y142" s="19">
        <v>1.88</v>
      </c>
      <c r="Z142" s="74">
        <v>0</v>
      </c>
      <c r="AA142" s="74">
        <v>1.64</v>
      </c>
    </row>
    <row r="143" customHeight="1" spans="1:27">
      <c r="A143" s="32"/>
      <c r="B143" s="32"/>
      <c r="C143" s="32"/>
      <c r="D143" s="32" t="s">
        <v>326</v>
      </c>
      <c r="E143" s="54" t="s">
        <v>327</v>
      </c>
      <c r="F143" s="19">
        <v>10.51</v>
      </c>
      <c r="G143" s="19">
        <v>1.74</v>
      </c>
      <c r="H143" s="19">
        <v>0.58</v>
      </c>
      <c r="I143" s="19">
        <v>0.58</v>
      </c>
      <c r="J143" s="19">
        <v>0.58</v>
      </c>
      <c r="K143" s="19">
        <v>0.58</v>
      </c>
      <c r="L143" s="19">
        <v>0</v>
      </c>
      <c r="M143" s="19">
        <v>1.16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67">
        <v>0</v>
      </c>
      <c r="T143" s="67">
        <v>0</v>
      </c>
      <c r="U143" s="19">
        <v>2.82</v>
      </c>
      <c r="V143" s="19">
        <v>0</v>
      </c>
      <c r="W143" s="68">
        <v>0</v>
      </c>
      <c r="X143" s="19">
        <v>0</v>
      </c>
      <c r="Y143" s="19">
        <v>1.88</v>
      </c>
      <c r="Z143" s="74">
        <v>0</v>
      </c>
      <c r="AA143" s="74">
        <v>0.59</v>
      </c>
    </row>
    <row r="144" customHeight="1" spans="1:27">
      <c r="A144" s="32" t="s">
        <v>115</v>
      </c>
      <c r="B144" s="32" t="s">
        <v>139</v>
      </c>
      <c r="C144" s="32" t="s">
        <v>97</v>
      </c>
      <c r="D144" s="32" t="s">
        <v>98</v>
      </c>
      <c r="E144" s="54" t="s">
        <v>140</v>
      </c>
      <c r="F144" s="19">
        <v>10.51</v>
      </c>
      <c r="G144" s="19">
        <v>1.74</v>
      </c>
      <c r="H144" s="19">
        <v>0.58</v>
      </c>
      <c r="I144" s="19">
        <v>0.58</v>
      </c>
      <c r="J144" s="19">
        <v>0.58</v>
      </c>
      <c r="K144" s="19">
        <v>0.58</v>
      </c>
      <c r="L144" s="19">
        <v>0</v>
      </c>
      <c r="M144" s="19">
        <v>1.16</v>
      </c>
      <c r="N144" s="19">
        <v>0</v>
      </c>
      <c r="O144" s="19">
        <v>0</v>
      </c>
      <c r="P144" s="19">
        <v>0</v>
      </c>
      <c r="Q144" s="19">
        <v>0</v>
      </c>
      <c r="R144" s="19">
        <v>0</v>
      </c>
      <c r="S144" s="67">
        <v>0</v>
      </c>
      <c r="T144" s="67">
        <v>0</v>
      </c>
      <c r="U144" s="19">
        <v>2.82</v>
      </c>
      <c r="V144" s="19">
        <v>0</v>
      </c>
      <c r="W144" s="68">
        <v>0</v>
      </c>
      <c r="X144" s="19">
        <v>0</v>
      </c>
      <c r="Y144" s="19">
        <v>1.88</v>
      </c>
      <c r="Z144" s="74">
        <v>0</v>
      </c>
      <c r="AA144" s="74">
        <v>0.59</v>
      </c>
    </row>
  </sheetData>
  <sheetProtection formatCells="0" formatColumns="0" formatRows="0"/>
  <mergeCells count="25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horizontalCentered="1"/>
  <pageMargins left="0.590551181102362" right="0.393700787401575" top="0.590551181102362" bottom="0.393700787401575" header="0.511811004848931" footer="0.511811004848931"/>
  <pageSetup paperSize="9" scale="57" fitToHeight="99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8"/>
  <sheetViews>
    <sheetView showGridLines="0" workbookViewId="0">
      <selection activeCell="A1" sqref="A1"/>
    </sheetView>
  </sheetViews>
  <sheetFormatPr defaultColWidth="9" defaultRowHeight="18" customHeight="1"/>
  <cols>
    <col min="1" max="1" width="5" style="21" customWidth="1"/>
    <col min="2" max="2" width="5.33333333333333" style="21" customWidth="1"/>
    <col min="3" max="3" width="5.16666666666667" style="21" customWidth="1"/>
    <col min="4" max="4" width="10" style="21" customWidth="1"/>
    <col min="5" max="5" width="40.1666666666667" style="21" customWidth="1"/>
    <col min="6" max="11" width="11.3333333333333" style="21" customWidth="1"/>
    <col min="12" max="12" width="12.8333333333333" style="21" customWidth="1"/>
    <col min="13" max="247" width="9.16666666666667" style="21" customWidth="1"/>
  </cols>
  <sheetData>
    <row r="1" customHeight="1" spans="1:247">
      <c r="A1"/>
      <c r="B1"/>
      <c r="C1"/>
      <c r="D1"/>
      <c r="E1"/>
      <c r="F1"/>
      <c r="G1"/>
      <c r="H1"/>
      <c r="I1"/>
      <c r="J1"/>
      <c r="K1"/>
      <c r="L1" s="24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customHeight="1" spans="1:247">
      <c r="A2" s="22" t="s">
        <v>372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customHeight="1" spans="1:247">
      <c r="A3" s="23"/>
      <c r="B3" s="23"/>
      <c r="C3" s="23"/>
      <c r="D3" s="23"/>
      <c r="E3" s="23"/>
      <c r="F3" s="24"/>
      <c r="G3" s="25"/>
      <c r="H3"/>
      <c r="I3" s="25"/>
      <c r="J3" s="25"/>
      <c r="K3" s="25"/>
      <c r="L3" s="35" t="s">
        <v>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customHeight="1" spans="1:247">
      <c r="A4" s="26" t="s">
        <v>70</v>
      </c>
      <c r="B4" s="26"/>
      <c r="C4" s="26"/>
      <c r="D4" s="27" t="s">
        <v>71</v>
      </c>
      <c r="E4" s="28" t="s">
        <v>72</v>
      </c>
      <c r="F4" s="28" t="s">
        <v>373</v>
      </c>
      <c r="G4" s="28" t="s">
        <v>374</v>
      </c>
      <c r="H4" s="28" t="s">
        <v>375</v>
      </c>
      <c r="I4" s="28" t="s">
        <v>376</v>
      </c>
      <c r="J4" s="28" t="s">
        <v>377</v>
      </c>
      <c r="K4" s="30" t="s">
        <v>378</v>
      </c>
      <c r="L4" s="28" t="s">
        <v>379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customHeight="1" spans="1:247">
      <c r="A5" s="29" t="s">
        <v>86</v>
      </c>
      <c r="B5" s="29" t="s">
        <v>87</v>
      </c>
      <c r="C5" s="29" t="s">
        <v>88</v>
      </c>
      <c r="D5" s="30"/>
      <c r="E5" s="30"/>
      <c r="F5" s="30"/>
      <c r="G5" s="30"/>
      <c r="H5" s="30"/>
      <c r="I5" s="30"/>
      <c r="J5" s="30"/>
      <c r="K5" s="36"/>
      <c r="L5" s="2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customHeight="1" spans="1:247">
      <c r="A6" s="31" t="s">
        <v>89</v>
      </c>
      <c r="B6" s="31" t="s">
        <v>89</v>
      </c>
      <c r="C6" s="31" t="s">
        <v>89</v>
      </c>
      <c r="D6" s="31" t="s">
        <v>89</v>
      </c>
      <c r="E6" s="31" t="s">
        <v>89</v>
      </c>
      <c r="F6" s="31">
        <v>1</v>
      </c>
      <c r="G6" s="31">
        <v>2</v>
      </c>
      <c r="H6" s="31">
        <v>3</v>
      </c>
      <c r="I6" s="31">
        <v>4</v>
      </c>
      <c r="J6" s="31">
        <v>5</v>
      </c>
      <c r="K6" s="31">
        <v>6</v>
      </c>
      <c r="L6" s="37">
        <v>7</v>
      </c>
      <c r="M6" s="3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1" customFormat="1" customHeight="1" spans="1:13">
      <c r="A7" s="32"/>
      <c r="B7" s="32"/>
      <c r="C7" s="32"/>
      <c r="D7" s="32"/>
      <c r="E7" s="33"/>
      <c r="F7" s="19"/>
      <c r="G7" s="19"/>
      <c r="H7" s="19"/>
      <c r="I7" s="19"/>
      <c r="J7" s="19"/>
      <c r="K7" s="19"/>
      <c r="L7" s="19"/>
      <c r="M7" s="34"/>
    </row>
    <row r="8" customHeight="1" spans="1:247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</row>
    <row r="9" customHeight="1" spans="1:247">
      <c r="A9" s="34"/>
      <c r="B9" s="34"/>
      <c r="C9" s="34"/>
      <c r="D9" s="34"/>
      <c r="E9" s="34"/>
      <c r="F9" s="34"/>
      <c r="G9"/>
      <c r="H9"/>
      <c r="I9" s="34"/>
      <c r="J9" s="34"/>
      <c r="K9" s="34"/>
      <c r="L9" s="34"/>
      <c r="M9" s="34"/>
      <c r="N9" s="34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customHeight="1" spans="1:247">
      <c r="A10" s="34"/>
      <c r="B10" s="34"/>
      <c r="C10" s="34"/>
      <c r="D10" s="34"/>
      <c r="E10" s="34"/>
      <c r="F10" s="34"/>
      <c r="G10"/>
      <c r="H10" s="3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customHeight="1" spans="1:247">
      <c r="A11"/>
      <c r="B11"/>
      <c r="C11" s="34"/>
      <c r="D11" s="34"/>
      <c r="E11" s="34"/>
      <c r="F11" s="34"/>
      <c r="G11"/>
      <c r="H11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customHeight="1" spans="1:247">
      <c r="A12"/>
      <c r="B12"/>
      <c r="C12"/>
      <c r="D12" s="34"/>
      <c r="E12" s="34"/>
      <c r="F12" s="34"/>
      <c r="G12"/>
      <c r="H12"/>
      <c r="I12" s="34"/>
      <c r="J12" s="34"/>
      <c r="K12" s="34"/>
      <c r="L12" s="34"/>
      <c r="M12" s="3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customHeight="1" spans="1:247">
      <c r="A13"/>
      <c r="B13"/>
      <c r="C13"/>
      <c r="D13"/>
      <c r="E13" s="34"/>
      <c r="F13" s="34"/>
      <c r="G13"/>
      <c r="H13"/>
      <c r="I13" s="34"/>
      <c r="J13"/>
      <c r="K13"/>
      <c r="L13" s="34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customHeight="1" spans="1:247">
      <c r="A14"/>
      <c r="B14"/>
      <c r="C14"/>
      <c r="D14"/>
      <c r="E14" s="34"/>
      <c r="F14"/>
      <c r="G14"/>
      <c r="H14"/>
      <c r="I14" s="34"/>
      <c r="J14" s="34"/>
      <c r="K14" s="34"/>
      <c r="L14" s="3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customHeight="1" spans="1:247">
      <c r="A15"/>
      <c r="B15"/>
      <c r="C15"/>
      <c r="D15"/>
      <c r="E15" s="34"/>
      <c r="F15"/>
      <c r="G15"/>
      <c r="H15"/>
      <c r="I15"/>
      <c r="J15" s="34"/>
      <c r="K15" s="34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customHeight="1" spans="1:247">
      <c r="A16"/>
      <c r="B16"/>
      <c r="C16"/>
      <c r="D16"/>
      <c r="E16"/>
      <c r="F16"/>
      <c r="G16"/>
      <c r="H16"/>
      <c r="I16"/>
      <c r="J16" s="34"/>
      <c r="K16" s="34"/>
      <c r="L16" s="34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customHeight="1" spans="1:247">
      <c r="A17"/>
      <c r="B17"/>
      <c r="C17"/>
      <c r="D17"/>
      <c r="E17"/>
      <c r="F17"/>
      <c r="G17"/>
      <c r="H17"/>
      <c r="I17"/>
      <c r="J17" s="34"/>
      <c r="K17" s="34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customHeight="1" spans="1:247">
      <c r="A18"/>
      <c r="B18"/>
      <c r="C18"/>
      <c r="D18"/>
      <c r="E18"/>
      <c r="F18"/>
      <c r="G18"/>
      <c r="H18"/>
      <c r="I18"/>
      <c r="J18" s="34"/>
      <c r="K18" s="3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</sheetData>
  <sheetProtection formatCells="0" formatColumns="0" formatRows="0"/>
  <mergeCells count="10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590551181102362" right="0.393700787401575" top="0.590551181102362" bottom="0.393700787401575" header="0.511811004848931" footer="0.511811004848931"/>
  <pageSetup paperSize="9" scale="73" fitToHeight="999" orientation="landscape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A1" sqref="A1"/>
    </sheetView>
  </sheetViews>
  <sheetFormatPr defaultColWidth="9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4:6">
      <c r="D1" s="1"/>
      <c r="E1" s="1"/>
      <c r="F1" s="1"/>
    </row>
    <row r="2" ht="17.25" customHeight="1" spans="1:7">
      <c r="A2" s="2" t="s">
        <v>380</v>
      </c>
      <c r="B2" s="3"/>
      <c r="C2" s="3"/>
      <c r="D2" s="4"/>
      <c r="E2" s="4"/>
      <c r="F2" s="4"/>
      <c r="G2" s="3"/>
    </row>
    <row r="3" ht="16.5" customHeight="1" spans="3:7">
      <c r="C3" s="1"/>
      <c r="D3" s="1"/>
      <c r="E3" s="1"/>
      <c r="F3" s="1"/>
      <c r="G3" s="5" t="s">
        <v>1</v>
      </c>
    </row>
    <row r="4" ht="17.25" customHeight="1" spans="1:7">
      <c r="A4" s="6" t="s">
        <v>381</v>
      </c>
      <c r="B4" s="7"/>
      <c r="C4" s="8"/>
      <c r="D4" s="9" t="s">
        <v>382</v>
      </c>
      <c r="E4" s="9" t="s">
        <v>383</v>
      </c>
      <c r="F4" s="9" t="s">
        <v>384</v>
      </c>
      <c r="G4" s="10" t="s">
        <v>385</v>
      </c>
    </row>
    <row r="5" ht="15" customHeight="1" spans="1:7">
      <c r="A5" s="11" t="s">
        <v>86</v>
      </c>
      <c r="B5" s="12" t="s">
        <v>87</v>
      </c>
      <c r="C5" s="13" t="s">
        <v>88</v>
      </c>
      <c r="D5" s="9"/>
      <c r="E5" s="9"/>
      <c r="F5" s="9"/>
      <c r="G5" s="10"/>
    </row>
    <row r="6" ht="15" customHeight="1" spans="1:7">
      <c r="A6" s="14" t="s">
        <v>89</v>
      </c>
      <c r="B6" s="14" t="s">
        <v>89</v>
      </c>
      <c r="C6" s="14" t="s">
        <v>89</v>
      </c>
      <c r="D6" s="14" t="s">
        <v>89</v>
      </c>
      <c r="E6" s="14" t="s">
        <v>89</v>
      </c>
      <c r="F6" s="14" t="s">
        <v>89</v>
      </c>
      <c r="G6" s="15">
        <v>1</v>
      </c>
    </row>
    <row r="7" s="1" customFormat="1" ht="20.25" customHeight="1" spans="1:7">
      <c r="A7" s="16"/>
      <c r="B7" s="17"/>
      <c r="C7" s="17"/>
      <c r="D7" s="16"/>
      <c r="E7" s="18"/>
      <c r="F7" s="16"/>
      <c r="G7" s="19"/>
    </row>
    <row r="8" customHeight="1" spans="5:7">
      <c r="E8" s="1"/>
      <c r="F8" s="1"/>
      <c r="G8" s="20"/>
    </row>
    <row r="9" customHeight="1" spans="5:6">
      <c r="E9" s="1"/>
      <c r="F9" s="1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木言</cp:lastModifiedBy>
  <dcterms:created xsi:type="dcterms:W3CDTF">2013-09-20T13:23:00Z</dcterms:created>
  <dcterms:modified xsi:type="dcterms:W3CDTF">2023-05-05T14:14:13Z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7080898</vt:i4>
  </property>
  <property fmtid="{D5CDD505-2E9C-101B-9397-08002B2CF9AE}" pid="3" name="ICV">
    <vt:lpwstr>830B85584C2A4D1AABE3366DAC4AF68E_12</vt:lpwstr>
  </property>
  <property fmtid="{D5CDD505-2E9C-101B-9397-08002B2CF9AE}" pid="4" name="KSOProductBuildVer">
    <vt:lpwstr>2052-11.1.0.14036</vt:lpwstr>
  </property>
</Properties>
</file>