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60" yWindow="360" windowWidth="20160" windowHeight="7635" firstSheet="4" activeTab="10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部门收支总表7" sheetId="8" r:id="rId8"/>
    <sheet name="部门收入总表8" sheetId="9" r:id="rId9"/>
    <sheet name="部门支出总表9" sheetId="10" r:id="rId10"/>
    <sheet name="项目支出绩效信息表10" sheetId="11" r:id="rId11"/>
  </sheets>
  <calcPr calcId="124519"/>
</workbook>
</file>

<file path=xl/calcChain.xml><?xml version="1.0" encoding="utf-8"?>
<calcChain xmlns="http://schemas.openxmlformats.org/spreadsheetml/2006/main">
  <c r="G7" i="3"/>
  <c r="H7"/>
  <c r="F7"/>
  <c r="G21"/>
  <c r="H21"/>
  <c r="F21"/>
  <c r="G22"/>
  <c r="H22"/>
  <c r="F22"/>
  <c r="C40" i="2"/>
  <c r="F40"/>
  <c r="E40"/>
  <c r="F6"/>
  <c r="E6"/>
</calcChain>
</file>

<file path=xl/sharedStrings.xml><?xml version="1.0" encoding="utf-8"?>
<sst xmlns="http://schemas.openxmlformats.org/spreadsheetml/2006/main" count="1574" uniqueCount="466">
  <si>
    <r>
      <rPr>
        <sz val="11"/>
        <rFont val="宋体"/>
        <charset val="134"/>
      </rPr>
      <t>307001-林芝市巴宜区乡村振兴局</t>
    </r>
  </si>
  <si>
    <r>
      <rPr>
        <sz val="11"/>
        <rFont val="宋体"/>
        <charset val="134"/>
      </rPr>
      <t>54000021R000000005055-工资性支出</t>
    </r>
  </si>
  <si>
    <r>
      <rPr>
        <sz val="11"/>
        <rFont val="宋体"/>
        <charset val="134"/>
      </rPr>
      <t>严格执行相关政策，保障工资及时、足额发放或社保及时、足额缴纳，预算编制科学合理，减少结余资金。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</si>
  <si>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</si>
  <si>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</si>
  <si>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科目调整次数</t>
    </r>
  </si>
  <si>
    <r>
      <rPr>
        <sz val="11"/>
        <rFont val="宋体"/>
        <charset val="134"/>
      </rPr>
      <t>＝</t>
    </r>
  </si>
  <si>
    <r>
      <rPr>
        <sz val="11"/>
        <rFont val="宋体"/>
        <charset val="134"/>
      </rPr>
      <t>标准执行率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</si>
  <si>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</si>
  <si>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发放（缴纳）覆盖率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</si>
  <si>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</si>
  <si>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</si>
  <si>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足额保障率（参保率）</t>
    </r>
  </si>
  <si>
    <r>
      <rPr>
        <sz val="11"/>
        <rFont val="宋体"/>
        <charset val="134"/>
      </rPr>
      <t>54000021R000000005088-其他社会保险缴费</t>
    </r>
  </si>
  <si>
    <r>
      <rPr>
        <sz val="11"/>
        <rFont val="宋体"/>
        <charset val="134"/>
      </rPr>
      <t>54000021R000000005090-机关事业单位养老保险缴费</t>
    </r>
  </si>
  <si>
    <r>
      <rPr>
        <sz val="11"/>
        <rFont val="宋体"/>
        <charset val="134"/>
      </rPr>
      <t>54000021R000000005092-城镇职工基本医疗保险缴费</t>
    </r>
  </si>
  <si>
    <r>
      <rPr>
        <sz val="11"/>
        <rFont val="宋体"/>
        <charset val="134"/>
      </rPr>
      <t>54000021R000000005093-公务员医疗补助</t>
    </r>
  </si>
  <si>
    <r>
      <rPr>
        <sz val="11"/>
        <rFont val="宋体"/>
        <charset val="134"/>
      </rPr>
      <t>54000021R000000005094-住房公积金</t>
    </r>
  </si>
  <si>
    <r>
      <rPr>
        <sz val="11"/>
        <rFont val="宋体"/>
        <charset val="134"/>
      </rPr>
      <t>54000021Y000000005098-商品和服务支出</t>
    </r>
  </si>
  <si>
    <r>
      <rPr>
        <sz val="11"/>
        <rFont val="宋体"/>
        <charset val="134"/>
      </rPr>
      <t>提高预算编制质量，严格执行预算，保障单位日常运转。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</si>
  <si>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</si>
  <si>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≤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</si>
  <si>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</si>
  <si>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</si>
  <si>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</si>
  <si>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54000021Y000000005227-工会经费</t>
    </r>
  </si>
  <si>
    <t/>
  </si>
  <si>
    <r>
      <rPr>
        <sz val="11"/>
        <rFont val="宋体"/>
        <charset val="134"/>
      </rPr>
      <t>54040221T000000051466-油料费</t>
    </r>
  </si>
  <si>
    <r>
      <rPr>
        <sz val="11"/>
        <rFont val="宋体"/>
        <charset val="134"/>
      </rPr>
      <t>　保障本单位车辆运行</t>
    </r>
  </si>
  <si>
    <r>
      <rPr>
        <sz val="11"/>
        <rFont val="宋体"/>
        <charset val="134"/>
      </rPr>
      <t>里程数</t>
    </r>
  </si>
  <si>
    <r>
      <rPr>
        <sz val="11"/>
        <rFont val="宋体"/>
        <charset val="134"/>
      </rPr>
      <t>≥</t>
    </r>
  </si>
  <si>
    <r>
      <rPr>
        <sz val="11"/>
        <rFont val="宋体"/>
        <charset val="134"/>
      </rPr>
      <t>车辆数</t>
    </r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</si>
  <si>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</si>
  <si>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2021年12月31日前完成</t>
    </r>
  </si>
  <si>
    <r>
      <rPr>
        <sz val="11"/>
        <rFont val="宋体"/>
        <charset val="134"/>
      </rPr>
      <t>更好完成乡村振兴工作</t>
    </r>
  </si>
  <si>
    <r>
      <rPr>
        <sz val="11"/>
        <rFont val="宋体"/>
        <charset val="134"/>
      </rPr>
      <t>定性</t>
    </r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</si>
  <si>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</si>
  <si>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</si>
  <si>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服务对象满意度</t>
    </r>
  </si>
  <si>
    <r>
      <rPr>
        <sz val="11"/>
        <rFont val="宋体"/>
        <charset val="134"/>
      </rPr>
      <t>安全指标</t>
    </r>
  </si>
  <si>
    <r>
      <rPr>
        <sz val="11"/>
        <rFont val="宋体"/>
        <charset val="134"/>
      </rPr>
      <t>保证车辆安全行驶</t>
    </r>
  </si>
  <si>
    <r>
      <rPr>
        <sz val="11"/>
        <rFont val="宋体"/>
        <charset val="134"/>
      </rPr>
      <t>54040223T000001043211-三岩工作经费</t>
    </r>
  </si>
  <si>
    <r>
      <rPr>
        <sz val="11"/>
        <rFont val="宋体"/>
        <charset val="134"/>
      </rPr>
      <t>促进三岩工作有效推进，确保搬迁群众生产生活稳定</t>
    </r>
  </si>
  <si>
    <r>
      <rPr>
        <sz val="11"/>
        <rFont val="宋体"/>
        <charset val="134"/>
      </rPr>
      <t>开展宣传活动次数</t>
    </r>
  </si>
  <si>
    <r>
      <rPr>
        <sz val="11"/>
        <rFont val="宋体"/>
        <charset val="134"/>
      </rPr>
      <t>通过开展培训提升就业率</t>
    </r>
  </si>
  <si>
    <r>
      <rPr>
        <sz val="11"/>
        <rFont val="宋体"/>
        <charset val="134"/>
      </rPr>
      <t>通过宣传提高群众对相关政策的了解和知晓率</t>
    </r>
  </si>
  <si>
    <r>
      <rPr>
        <sz val="11"/>
        <rFont val="宋体"/>
        <charset val="134"/>
      </rPr>
      <t>群众满意度</t>
    </r>
  </si>
  <si>
    <r>
      <rPr>
        <sz val="11"/>
        <rFont val="宋体"/>
        <charset val="134"/>
      </rPr>
      <t>开展培训次数</t>
    </r>
  </si>
  <si>
    <r>
      <rPr>
        <sz val="11"/>
        <rFont val="宋体"/>
        <charset val="134"/>
      </rPr>
      <t>群众参与度</t>
    </r>
  </si>
  <si>
    <r>
      <rPr>
        <sz val="11"/>
        <rFont val="宋体"/>
        <charset val="134"/>
      </rPr>
      <t>54040223T000001043217-精准扶贫产业专项经费</t>
    </r>
  </si>
  <si>
    <r>
      <rPr>
        <sz val="11"/>
        <rFont val="宋体"/>
        <charset val="134"/>
      </rPr>
      <t>更好完成巩固拓展脱贫攻坚同乡村振兴有效衔接工作</t>
    </r>
  </si>
  <si>
    <r>
      <rPr>
        <sz val="11"/>
        <rFont val="宋体"/>
        <charset val="134"/>
      </rPr>
      <t>项目验收合格率</t>
    </r>
  </si>
  <si>
    <r>
      <rPr>
        <sz val="11"/>
        <rFont val="宋体"/>
        <charset val="134"/>
      </rPr>
      <t>2023年完成</t>
    </r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</si>
  <si>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</si>
  <si>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项目成本</t>
    </r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</si>
  <si>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</si>
  <si>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可持续影响</t>
    </r>
  </si>
  <si>
    <r>
      <rPr>
        <sz val="11"/>
        <rFont val="宋体"/>
        <charset val="134"/>
      </rPr>
      <t>54040223T000001043228-扶贫收益再分配专项经费</t>
    </r>
  </si>
  <si>
    <r>
      <rPr>
        <sz val="11"/>
        <rFont val="宋体"/>
        <charset val="134"/>
      </rPr>
      <t>有效使用扶贫收益分配资金，更好的开展乡村振兴工作。</t>
    </r>
  </si>
  <si>
    <r>
      <rPr>
        <sz val="11"/>
        <rFont val="宋体"/>
        <charset val="134"/>
      </rPr>
      <t>扶贫收益资金再分配合理性</t>
    </r>
  </si>
  <si>
    <r>
      <rPr>
        <sz val="11"/>
        <rFont val="宋体"/>
        <charset val="134"/>
      </rPr>
      <t>发挥扶贫收益资金效益</t>
    </r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</si>
  <si>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</si>
  <si>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经济成本指标</t>
    </r>
  </si>
  <si>
    <r>
      <rPr>
        <sz val="11"/>
        <rFont val="宋体"/>
        <charset val="134"/>
      </rPr>
      <t>54040223T000001043239-鲁朗明吉村村庄积水外排项目</t>
    </r>
  </si>
  <si>
    <r>
      <rPr>
        <sz val="11"/>
        <rFont val="宋体"/>
        <charset val="134"/>
      </rPr>
      <t>完成鲁朗明吉村积水外排项目</t>
    </r>
  </si>
  <si>
    <r>
      <rPr>
        <sz val="11"/>
        <rFont val="宋体"/>
        <charset val="134"/>
      </rPr>
      <t>验收合格率</t>
    </r>
  </si>
  <si>
    <r>
      <rPr>
        <sz val="11"/>
        <rFont val="宋体"/>
        <charset val="134"/>
      </rPr>
      <t>效果指标</t>
    </r>
  </si>
  <si>
    <r>
      <rPr>
        <sz val="11"/>
        <rFont val="宋体"/>
        <charset val="134"/>
      </rPr>
      <t>明吉村内积水情况合理解决</t>
    </r>
  </si>
  <si>
    <r>
      <rPr>
        <sz val="11"/>
        <rFont val="宋体"/>
        <charset val="134"/>
      </rPr>
      <t>2023年</t>
    </r>
  </si>
  <si>
    <r>
      <rPr>
        <sz val="11"/>
        <rFont val="宋体"/>
        <charset val="134"/>
      </rPr>
      <t>明吉村内生产生活条件改善</t>
    </r>
  </si>
  <si>
    <r>
      <rPr>
        <sz val="11"/>
        <rFont val="宋体"/>
        <charset val="134"/>
      </rPr>
      <t>54040223T000001043247-少数民族发展资金</t>
    </r>
  </si>
  <si>
    <r>
      <rPr>
        <sz val="11"/>
        <rFont val="宋体"/>
        <charset val="134"/>
      </rPr>
      <t>完成巴宜区巩固拓展脱贫攻坚同乡村振兴有效衔接工作</t>
    </r>
  </si>
  <si>
    <r>
      <rPr>
        <sz val="11"/>
        <rFont val="宋体"/>
        <charset val="134"/>
      </rPr>
      <t>推动少数民族发展</t>
    </r>
  </si>
  <si>
    <r>
      <rPr>
        <sz val="11"/>
        <rFont val="宋体"/>
        <charset val="134"/>
      </rPr>
      <t>完成当年安排指标</t>
    </r>
  </si>
  <si>
    <r>
      <rPr>
        <sz val="11"/>
        <rFont val="宋体"/>
        <charset val="134"/>
      </rPr>
      <t>投入资金</t>
    </r>
  </si>
  <si>
    <r>
      <rPr>
        <sz val="11"/>
        <rFont val="宋体"/>
        <charset val="134"/>
      </rPr>
      <t>137.24</t>
    </r>
  </si>
  <si>
    <r>
      <rPr>
        <sz val="11"/>
        <rFont val="宋体"/>
        <charset val="134"/>
      </rPr>
      <t>54040223T000001043254-支持“三区三州”巩固脱贫攻坚成果资金</t>
    </r>
  </si>
  <si>
    <r>
      <rPr>
        <sz val="11"/>
        <rFont val="宋体"/>
        <charset val="134"/>
      </rPr>
      <t>支持三区三洲巩固脱贫攻坚成果资金</t>
    </r>
  </si>
  <si>
    <r>
      <rPr>
        <sz val="11"/>
        <rFont val="宋体"/>
        <charset val="134"/>
      </rPr>
      <t>可持续发展指标</t>
    </r>
  </si>
  <si>
    <r>
      <rPr>
        <sz val="11"/>
        <rFont val="宋体"/>
        <charset val="134"/>
      </rPr>
      <t>11700</t>
    </r>
  </si>
  <si>
    <r>
      <rPr>
        <sz val="11"/>
        <rFont val="宋体"/>
        <charset val="134"/>
      </rPr>
      <t>当年项目数</t>
    </r>
  </si>
  <si>
    <r>
      <rPr>
        <sz val="11"/>
        <rFont val="宋体"/>
        <charset val="134"/>
      </rPr>
      <t>三区三洲资金投入发挥效益</t>
    </r>
  </si>
  <si>
    <r>
      <rPr>
        <sz val="11"/>
        <rFont val="宋体"/>
        <charset val="134"/>
      </rPr>
      <t>资金支持产生社会效益</t>
    </r>
  </si>
  <si>
    <r>
      <rPr>
        <sz val="11"/>
        <rFont val="宋体"/>
        <charset val="134"/>
      </rPr>
      <t>54040223T000001043271-2021年财政衔接推进乡村振兴补助资金</t>
    </r>
  </si>
  <si>
    <r>
      <rPr>
        <sz val="11"/>
        <rFont val="宋体"/>
        <charset val="134"/>
      </rPr>
      <t>2021年财政衔接推进乡村振兴补助资金</t>
    </r>
  </si>
  <si>
    <r>
      <rPr>
        <sz val="11"/>
        <rFont val="宋体"/>
        <charset val="134"/>
      </rPr>
      <t>推进乡村振兴工作</t>
    </r>
  </si>
  <si>
    <r>
      <rPr>
        <sz val="11"/>
        <rFont val="宋体"/>
        <charset val="134"/>
      </rPr>
      <t>当年安排项目数</t>
    </r>
  </si>
  <si>
    <r>
      <rPr>
        <sz val="11"/>
        <rFont val="宋体"/>
        <charset val="134"/>
      </rPr>
      <t>乡村产业发展</t>
    </r>
  </si>
  <si>
    <r>
      <rPr>
        <sz val="11"/>
        <rFont val="宋体"/>
        <charset val="134"/>
      </rPr>
      <t>项目规划合理性</t>
    </r>
  </si>
  <si>
    <r>
      <rPr>
        <sz val="11"/>
        <rFont val="宋体"/>
        <charset val="134"/>
      </rPr>
      <t>生态环境成本指标</t>
    </r>
  </si>
  <si>
    <r>
      <rPr>
        <sz val="11"/>
        <rFont val="宋体"/>
        <charset val="134"/>
      </rPr>
      <t>生态环境保护率</t>
    </r>
  </si>
  <si>
    <r>
      <rPr>
        <sz val="11"/>
        <rFont val="宋体"/>
        <charset val="134"/>
      </rPr>
      <t>54040223T000001043295-2021年市本级财政专项扶贫资金</t>
    </r>
  </si>
  <si>
    <r>
      <rPr>
        <sz val="11"/>
        <rFont val="宋体"/>
        <charset val="134"/>
      </rPr>
      <t>2021年市本级财政专项扶贫资金</t>
    </r>
  </si>
  <si>
    <r>
      <rPr>
        <sz val="11"/>
        <rFont val="宋体"/>
        <charset val="134"/>
      </rPr>
      <t>项目合理</t>
    </r>
  </si>
  <si>
    <r>
      <rPr>
        <sz val="11"/>
        <rFont val="宋体"/>
        <charset val="134"/>
      </rPr>
      <t>生态环境保护</t>
    </r>
  </si>
  <si>
    <r>
      <rPr>
        <sz val="11"/>
        <rFont val="宋体"/>
        <charset val="134"/>
      </rPr>
      <t>当年安排项目</t>
    </r>
  </si>
  <si>
    <r>
      <rPr>
        <sz val="11"/>
        <rFont val="宋体"/>
        <charset val="134"/>
      </rPr>
      <t>54040223T000001043325-2021年市本级乡村振兴补助资金（未纳入整合）</t>
    </r>
  </si>
  <si>
    <r>
      <rPr>
        <sz val="11"/>
        <rFont val="宋体"/>
        <charset val="134"/>
      </rPr>
      <t>2023</t>
    </r>
  </si>
  <si>
    <r>
      <rPr>
        <sz val="11"/>
        <rFont val="宋体"/>
        <charset val="134"/>
      </rPr>
      <t>合计成本</t>
    </r>
  </si>
  <si>
    <r>
      <rPr>
        <sz val="11"/>
        <rFont val="宋体"/>
        <charset val="134"/>
      </rPr>
      <t>乡村发展</t>
    </r>
  </si>
  <si>
    <r>
      <rPr>
        <sz val="11"/>
        <rFont val="宋体"/>
        <charset val="134"/>
      </rPr>
      <t>无事故</t>
    </r>
  </si>
  <si>
    <r>
      <rPr>
        <sz val="11"/>
        <rFont val="宋体"/>
        <charset val="134"/>
      </rPr>
      <t>推动乡村振兴</t>
    </r>
  </si>
  <si>
    <r>
      <rPr>
        <sz val="11"/>
        <rFont val="宋体"/>
        <charset val="134"/>
      </rPr>
      <t>54040223T000001043332-2021年自治区财政专项扶贫资金</t>
    </r>
  </si>
  <si>
    <r>
      <rPr>
        <sz val="11"/>
        <rFont val="宋体"/>
        <charset val="134"/>
      </rPr>
      <t>有效使用2021年自治区财政扶贫资金，更好开展乡村振兴工作。</t>
    </r>
  </si>
  <si>
    <r>
      <rPr>
        <sz val="11"/>
        <rFont val="宋体"/>
        <charset val="134"/>
      </rPr>
      <t>项目合理性</t>
    </r>
  </si>
  <si>
    <r>
      <rPr>
        <sz val="11"/>
        <rFont val="宋体"/>
        <charset val="134"/>
      </rPr>
      <t>安排项目数</t>
    </r>
  </si>
  <si>
    <r>
      <rPr>
        <sz val="11"/>
        <rFont val="宋体"/>
        <charset val="134"/>
      </rPr>
      <t>54040223T000001043359-2023年涉农整合资金（本级配套）</t>
    </r>
  </si>
  <si>
    <r>
      <rPr>
        <sz val="11"/>
        <rFont val="宋体"/>
        <charset val="134"/>
      </rPr>
      <t>完成2023年巴宜区巩固拓展脱贫攻坚同乡村振兴有效衔接工作任务</t>
    </r>
  </si>
  <si>
    <r>
      <rPr>
        <sz val="11"/>
        <rFont val="宋体"/>
        <charset val="134"/>
      </rPr>
      <t>项目完工及时率</t>
    </r>
  </si>
  <si>
    <r>
      <rPr>
        <sz val="11"/>
        <rFont val="宋体"/>
        <charset val="134"/>
      </rPr>
      <t>收益群众满意度</t>
    </r>
  </si>
  <si>
    <r>
      <rPr>
        <sz val="11"/>
        <rFont val="宋体"/>
        <charset val="134"/>
      </rPr>
      <t>基础设施项目数量</t>
    </r>
  </si>
  <si>
    <r>
      <rPr>
        <sz val="11"/>
        <rFont val="宋体"/>
        <charset val="134"/>
      </rPr>
      <t>项目建设成本</t>
    </r>
  </si>
  <si>
    <r>
      <rPr>
        <sz val="11"/>
        <rFont val="宋体"/>
        <charset val="134"/>
      </rPr>
      <t>产业发展项目数</t>
    </r>
  </si>
  <si>
    <r>
      <rPr>
        <sz val="11"/>
        <rFont val="宋体"/>
        <charset val="134"/>
      </rPr>
      <t>54040223T000001102819-2023年扶贫统贷偿还资金</t>
    </r>
  </si>
  <si>
    <r>
      <rPr>
        <sz val="11"/>
        <rFont val="宋体"/>
        <charset val="134"/>
      </rPr>
      <t>偿还扶贫贷款利息</t>
    </r>
  </si>
  <si>
    <r>
      <rPr>
        <sz val="11"/>
        <rFont val="宋体"/>
        <charset val="134"/>
      </rPr>
      <t>统贷项目偿还金</t>
    </r>
  </si>
  <si>
    <r>
      <rPr>
        <sz val="11"/>
        <rFont val="宋体"/>
        <charset val="134"/>
      </rPr>
      <t>54040223T000001102823-2023年乡村振兴工作经费</t>
    </r>
  </si>
  <si>
    <r>
      <rPr>
        <sz val="11"/>
        <rFont val="宋体"/>
        <charset val="134"/>
      </rPr>
      <t>宣传巴宜区乡村振兴工作成果</t>
    </r>
  </si>
  <si>
    <r>
      <rPr>
        <sz val="11"/>
        <rFont val="宋体"/>
        <charset val="134"/>
      </rPr>
      <t>制作宣传栏</t>
    </r>
  </si>
  <si>
    <r>
      <rPr>
        <sz val="11"/>
        <rFont val="宋体"/>
        <charset val="134"/>
      </rPr>
      <t>购买办公用品</t>
    </r>
  </si>
  <si>
    <r>
      <rPr>
        <sz val="11"/>
        <rFont val="宋体"/>
        <charset val="134"/>
      </rPr>
      <t>资金总额</t>
    </r>
  </si>
  <si>
    <r>
      <rPr>
        <sz val="11"/>
        <rFont val="宋体"/>
        <charset val="134"/>
      </rPr>
      <t>宣传巴宜区乡村振兴成果</t>
    </r>
  </si>
  <si>
    <r>
      <rPr>
        <sz val="11"/>
        <rFont val="宋体"/>
        <charset val="134"/>
      </rPr>
      <t>城乡社区环境卫生</t>
    </r>
  </si>
  <si>
    <r>
      <rPr>
        <sz val="11"/>
        <rFont val="宋体"/>
        <charset val="134"/>
      </rPr>
      <t>城乡社区环境卫生</t>
    </r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</si>
  <si>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</si>
  <si>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</si>
  <si>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</si>
  <si>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</si>
  <si>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</si>
  <si>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</si>
  <si>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</si>
  <si>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</si>
  <si>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</si>
  <si>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</si>
  <si>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</si>
  <si>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</si>
  <si>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</si>
  <si>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</si>
  <si>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</si>
  <si>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</si>
  <si>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</si>
  <si>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</si>
  <si>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</si>
  <si>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</si>
  <si>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</si>
  <si>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个人农业生产补贴</t>
    </r>
  </si>
  <si>
    <r>
      <rPr>
        <sz val="11"/>
        <rFont val="宋体"/>
        <charset val="134"/>
      </rPr>
      <t>其他对个人和家庭的补助</t>
    </r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</si>
  <si>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</si>
  <si>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基础设施建设</t>
    </r>
  </si>
  <si>
    <r>
      <rPr>
        <sz val="11"/>
        <rFont val="宋体"/>
        <charset val="134"/>
      </rPr>
      <t>对企业补助</t>
    </r>
  </si>
  <si>
    <r>
      <rPr>
        <sz val="11"/>
        <rFont val="宋体"/>
        <charset val="134"/>
      </rPr>
      <t>费用补贴</t>
    </r>
  </si>
  <si>
    <r>
      <rPr>
        <sz val="11"/>
        <rFont val="宋体"/>
        <charset val="134"/>
      </rPr>
      <t>其他对企业补助</t>
    </r>
  </si>
  <si>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</si>
  <si>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</si>
  <si>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</si>
  <si>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</si>
  <si>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</si>
  <si>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财政对其他社会保险基金的补助</t>
    </r>
  </si>
  <si>
    <r>
      <rPr>
        <sz val="11"/>
        <rFont val="宋体"/>
        <charset val="134"/>
      </rPr>
      <t>财政对失业保险基金的补助</t>
    </r>
  </si>
  <si>
    <r>
      <rPr>
        <sz val="11"/>
        <rFont val="宋体"/>
        <charset val="134"/>
      </rPr>
      <t>财政对工伤保险基金的补助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</si>
  <si>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</si>
  <si>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</si>
  <si>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</si>
  <si>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</si>
  <si>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</si>
  <si>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</si>
  <si>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巩固脱贫攻坚成果衔接乡村振兴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</si>
  <si>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</si>
  <si>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农村基础设施建设</t>
    </r>
  </si>
  <si>
    <r>
      <rPr>
        <sz val="11"/>
        <rFont val="宋体"/>
        <charset val="134"/>
      </rPr>
      <t>生产发展</t>
    </r>
  </si>
  <si>
    <r>
      <rPr>
        <sz val="11"/>
        <rFont val="宋体"/>
        <charset val="134"/>
      </rPr>
      <t>贷款奖补和贴息</t>
    </r>
  </si>
  <si>
    <r>
      <rPr>
        <sz val="11"/>
        <rFont val="宋体"/>
        <charset val="134"/>
      </rPr>
      <t>其他巩固脱贫攻坚成果衔接乡村振兴支出</t>
    </r>
  </si>
  <si>
    <t xml:space="preserve">
</t>
  </si>
  <si>
    <t>因公出国
（境）费用</t>
  </si>
  <si>
    <t>公务用车
购置费</t>
  </si>
  <si>
    <t>公务用车
运行费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</si>
  <si>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</si>
  <si>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</si>
  <si>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</si>
  <si>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</si>
  <si>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</si>
  <si>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</si>
  <si>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</si>
  <si>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</si>
  <si>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</si>
  <si>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</si>
  <si>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</si>
  <si>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</si>
  <si>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</si>
  <si>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</si>
  <si>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</si>
  <si>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</si>
  <si>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</si>
  <si>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</si>
  <si>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</si>
  <si>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</si>
  <si>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</si>
  <si>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</si>
  <si>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</si>
  <si>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</si>
  <si>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</si>
  <si>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</si>
  <si>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</si>
  <si>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</si>
  <si>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</si>
  <si>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</si>
  <si>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</si>
  <si>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</si>
  <si>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</si>
  <si>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</si>
  <si>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</si>
  <si>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</si>
  <si>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</si>
  <si>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</si>
  <si>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</si>
  <si>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</si>
  <si>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</si>
  <si>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部门（单位）
代码</t>
  </si>
  <si>
    <t>部门（单位）
名称</t>
  </si>
  <si>
    <r>
      <rPr>
        <sz val="11"/>
        <rFont val="宋体"/>
        <charset val="134"/>
      </rPr>
      <t>林芝市巴宜区乡村振兴局</t>
    </r>
  </si>
  <si>
    <r>
      <rPr>
        <sz val="11"/>
        <rFont val="宋体"/>
        <charset val="134"/>
      </rPr>
      <t>林芝市巴宜区乡村振兴局</t>
    </r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</si>
  <si>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</si>
  <si>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</si>
  <si>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</si>
  <si>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</si>
  <si>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</si>
  <si>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</si>
  <si>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</si>
  <si>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</si>
  <si>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</si>
  <si>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</si>
  <si>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</si>
  <si>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</si>
  <si>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</si>
  <si>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</si>
  <si>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</si>
  <si>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</si>
  <si>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</si>
  <si>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</si>
  <si>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</si>
  <si>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</si>
  <si>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</si>
  <si>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</si>
  <si>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</si>
  <si>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</si>
  <si>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</si>
  <si>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</si>
  <si>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</si>
  <si>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</si>
  <si>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</si>
  <si>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</si>
  <si>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t>2023年部门（单位）预算公开表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</si>
  <si>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</si>
  <si>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</si>
  <si>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</si>
  <si>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</si>
  <si>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</si>
  <si>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</si>
  <si>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</si>
  <si>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</si>
  <si>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</si>
  <si>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</si>
  <si>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</si>
  <si>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7,254.30</t>
  </si>
  <si>
    <t>一、本年支出</t>
  </si>
  <si>
    <t>14,106.34</t>
  </si>
  <si>
    <t>24.93</t>
  </si>
  <si>
    <t>16.91</t>
  </si>
  <si>
    <t>0.30</t>
  </si>
  <si>
    <t>14,064.20</t>
  </si>
  <si>
    <t>二、上年结转</t>
  </si>
  <si>
    <t>6,852.04</t>
  </si>
  <si>
    <t>二、结转下年</t>
  </si>
  <si>
    <t>收入总计</t>
  </si>
  <si>
    <t>支出总计</t>
  </si>
  <si>
    <t>一般公共预算支出表</t>
  </si>
  <si>
    <t>支出功能分类科目</t>
  </si>
  <si>
    <t>2023年预算数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</si>
  <si>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</si>
  <si>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</si>
  <si>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</si>
  <si>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</si>
  <si>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</si>
  <si>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</si>
  <si>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</si>
  <si>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</si>
  <si>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253.51</t>
  </si>
  <si>
    <t>13,852.83</t>
  </si>
  <si>
    <t>208</t>
  </si>
  <si>
    <t>05</t>
  </si>
  <si>
    <t>24.30</t>
  </si>
  <si>
    <t>27</t>
  </si>
  <si>
    <t>0.63</t>
  </si>
  <si>
    <t>01</t>
  </si>
  <si>
    <t>0.29</t>
  </si>
  <si>
    <t>02</t>
  </si>
  <si>
    <t>0.34</t>
  </si>
  <si>
    <t>210</t>
  </si>
  <si>
    <t>11</t>
  </si>
  <si>
    <t>13.21</t>
  </si>
  <si>
    <t>03</t>
  </si>
  <si>
    <t>3.70</t>
  </si>
  <si>
    <t>212</t>
  </si>
  <si>
    <t>213</t>
  </si>
  <si>
    <t>13,852.53</t>
  </si>
  <si>
    <t>233.67</t>
  </si>
  <si>
    <t>22.00</t>
  </si>
  <si>
    <t>04</t>
  </si>
  <si>
    <t>13,017.46</t>
  </si>
  <si>
    <t>92.46</t>
  </si>
  <si>
    <t>07</t>
  </si>
  <si>
    <t>706.64</t>
  </si>
  <si>
    <t>99</t>
  </si>
  <si>
    <t>13.98</t>
  </si>
  <si>
    <t>一般公共预算基本支出表</t>
  </si>
  <si>
    <t>支出经济分类科目</t>
  </si>
  <si>
    <t>2023年基本支出</t>
  </si>
  <si>
    <t>人员经费</t>
  </si>
  <si>
    <t>公用经费</t>
  </si>
  <si>
    <t>232.46</t>
  </si>
  <si>
    <t>21.05</t>
  </si>
  <si>
    <t>301</t>
  </si>
  <si>
    <t>42.22</t>
  </si>
  <si>
    <t>117.11</t>
  </si>
  <si>
    <t>13.07</t>
  </si>
  <si>
    <t>08</t>
  </si>
  <si>
    <t>10</t>
  </si>
  <si>
    <t>12</t>
  </si>
  <si>
    <t>13</t>
  </si>
  <si>
    <t>18.22</t>
  </si>
  <si>
    <t>302</t>
  </si>
  <si>
    <t>17.45</t>
  </si>
  <si>
    <t>7.67</t>
  </si>
  <si>
    <t>1.00</t>
  </si>
  <si>
    <t>0.50</t>
  </si>
  <si>
    <t>1.70</t>
  </si>
  <si>
    <t>17</t>
  </si>
  <si>
    <t>0.10</t>
  </si>
  <si>
    <t>26</t>
  </si>
  <si>
    <t>28</t>
  </si>
  <si>
    <t>3.45</t>
  </si>
  <si>
    <t>31</t>
  </si>
  <si>
    <t>1.25</t>
  </si>
  <si>
    <t>1.78</t>
  </si>
  <si>
    <t>303</t>
  </si>
  <si>
    <t>3.60</t>
  </si>
  <si>
    <t>3.10</t>
  </si>
  <si>
    <t>310</t>
  </si>
  <si>
    <t>312</t>
  </si>
  <si>
    <t>399</t>
  </si>
  <si>
    <t>一般公共预算“三公”经费支出表</t>
  </si>
  <si>
    <t>2022年预算数</t>
  </si>
  <si>
    <t>公务用车购置及运行费</t>
  </si>
  <si>
    <t>公务接待费</t>
  </si>
  <si>
    <t>小计</t>
  </si>
  <si>
    <t>3.35</t>
  </si>
  <si>
    <t>3.25</t>
  </si>
  <si>
    <t>取数说明：取数口径不包含指标类型222、232</t>
  </si>
  <si>
    <t>政府性基金预算支出表</t>
  </si>
  <si>
    <t>政府性基金预算“三公”经费支出表</t>
  </si>
  <si>
    <t>部门收支总表</t>
  </si>
  <si>
    <t>本年收入合计</t>
  </si>
  <si>
    <t>本年支出合计</t>
  </si>
  <si>
    <t>部门收入总表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</si>
  <si>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</si>
  <si>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</si>
  <si>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</si>
  <si>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</si>
  <si>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</si>
  <si>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</si>
  <si>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</si>
  <si>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</si>
  <si>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</si>
  <si>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</si>
  <si>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</si>
  <si>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307</t>
  </si>
  <si>
    <t>307001</t>
  </si>
  <si>
    <t>部门支出总表</t>
  </si>
  <si>
    <t>190.62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</si>
  <si>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</si>
  <si>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</si>
  <si>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</si>
  <si>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</si>
  <si>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</si>
  <si>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</si>
  <si>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</si>
  <si>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</si>
  <si>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</si>
  <si>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</si>
  <si>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</si>
  <si>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</si>
  <si>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5</t>
  </si>
  <si>
    <t>次</t>
  </si>
  <si>
    <t>20</t>
  </si>
  <si>
    <t>100</t>
  </si>
  <si>
    <t>%</t>
  </si>
  <si>
    <t>30</t>
  </si>
  <si>
    <t>20000</t>
  </si>
  <si>
    <t>千米</t>
  </si>
  <si>
    <t>1</t>
  </si>
  <si>
    <t>辆</t>
  </si>
  <si>
    <t>15</t>
  </si>
  <si>
    <t>持续</t>
  </si>
  <si>
    <t>95</t>
  </si>
  <si>
    <t>4</t>
  </si>
  <si>
    <t>794.12</t>
  </si>
  <si>
    <t>万元</t>
  </si>
  <si>
    <t>44.62</t>
  </si>
  <si>
    <t>21.95</t>
  </si>
  <si>
    <t>713.76</t>
  </si>
  <si>
    <t>7</t>
  </si>
  <si>
    <t>个</t>
  </si>
  <si>
    <t>2424.1</t>
  </si>
  <si>
    <t>年</t>
  </si>
  <si>
    <t>40</t>
  </si>
  <si>
    <t>250</t>
  </si>
  <si>
    <t> 社会保障和就业支出</t>
    <phoneticPr fontId="24" type="noConversion"/>
  </si>
  <si>
    <t> 卫生健康支出</t>
    <phoneticPr fontId="24" type="noConversion"/>
  </si>
  <si>
    <t> 城乡社区支出</t>
    <phoneticPr fontId="24" type="noConversion"/>
  </si>
  <si>
    <t> 农林水支出</t>
    <phoneticPr fontId="24" type="noConversion"/>
  </si>
  <si>
    <t>社会保障和就业支出</t>
    <phoneticPr fontId="24" type="noConversion"/>
  </si>
  <si>
    <t>机关事业单位基本养老保险缴费支出</t>
    <phoneticPr fontId="24" type="noConversion"/>
  </si>
  <si>
    <t>行政事业单位养老支出</t>
    <phoneticPr fontId="24" type="noConversion"/>
  </si>
  <si>
    <t>财政对其他社会保险基金的补助</t>
    <phoneticPr fontId="24" type="noConversion"/>
  </si>
  <si>
    <t>财政对失业保险基金的补助</t>
    <phoneticPr fontId="24" type="noConversion"/>
  </si>
  <si>
    <t>财政对工伤保险基金的补助</t>
    <phoneticPr fontId="24" type="noConversion"/>
  </si>
  <si>
    <t>行政事业单位医疗</t>
    <phoneticPr fontId="24" type="noConversion"/>
  </si>
  <si>
    <t>行政单位医疗</t>
    <phoneticPr fontId="24" type="noConversion"/>
  </si>
  <si>
    <t>卫生健康支出</t>
    <phoneticPr fontId="24" type="noConversion"/>
  </si>
  <si>
    <t>公务员医疗补助</t>
    <phoneticPr fontId="24" type="noConversion"/>
  </si>
  <si>
    <t>城乡社区支出</t>
    <phoneticPr fontId="24" type="noConversion"/>
  </si>
  <si>
    <t>城乡社区环境卫生</t>
    <phoneticPr fontId="24" type="noConversion"/>
  </si>
  <si>
    <t>城乡社区环境卫生</t>
    <phoneticPr fontId="24" type="noConversion"/>
  </si>
  <si>
    <t>行政运行</t>
    <phoneticPr fontId="24" type="noConversion"/>
  </si>
  <si>
    <t>农林水支出</t>
    <phoneticPr fontId="24" type="noConversion"/>
  </si>
  <si>
    <t>巩固脱贫攻坚成果衔接乡村振兴</t>
    <phoneticPr fontId="24" type="noConversion"/>
  </si>
  <si>
    <t>农村基础设施建设</t>
    <phoneticPr fontId="24" type="noConversion"/>
  </si>
  <si>
    <t>生产发展</t>
    <phoneticPr fontId="24" type="noConversion"/>
  </si>
  <si>
    <t>贷款奖补和贴息</t>
    <phoneticPr fontId="24" type="noConversion"/>
  </si>
  <si>
    <t>其他巩固脱贫攻坚成果衔接乡村振兴支出</t>
    <phoneticPr fontId="24" type="noConversion"/>
  </si>
  <si>
    <t>产出指标</t>
  </si>
  <si>
    <t>效益指标</t>
  </si>
  <si>
    <t>满意度指标</t>
  </si>
  <si>
    <t>数量指标</t>
  </si>
  <si>
    <t>成本指标</t>
  </si>
  <si>
    <t>时效指标</t>
  </si>
  <si>
    <t>质量指标</t>
  </si>
  <si>
    <t>经济效益指标</t>
  </si>
  <si>
    <t>生态效益指标</t>
  </si>
  <si>
    <t>服务对象满意度指标</t>
  </si>
  <si>
    <t>产业发展项目数量</t>
  </si>
  <si>
    <t>项目建设成本</t>
  </si>
  <si>
    <t>项目完工及时率</t>
  </si>
  <si>
    <t>项目验收合格率</t>
  </si>
  <si>
    <t>基础设施项目数量</t>
  </si>
  <si>
    <t>农牧民劳务收入</t>
  </si>
  <si>
    <t>破坏环境量</t>
  </si>
  <si>
    <t>项目受益群众满意度</t>
  </si>
  <si>
    <t>≥</t>
  </si>
  <si>
    <t>＝</t>
  </si>
  <si>
    <t>19012.11</t>
  </si>
  <si>
    <t>800</t>
  </si>
  <si>
    <t>0</t>
  </si>
  <si>
    <t>14</t>
  </si>
  <si>
    <t>巴宜区2023年中央衔接资金</t>
    <phoneticPr fontId="24" type="noConversion"/>
  </si>
  <si>
    <t>完成2023年巴宜区巩固拓展脱贫攻坚成果同乡村振兴有效衔接工作任务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</si>
</sst>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28">
    <font>
      <sz val="11"/>
      <color indexed="8"/>
      <name val="宋体"/>
      <family val="2"/>
      <charset val="1"/>
      <scheme val="minor"/>
    </font>
    <font>
      <b/>
      <sz val="36"/>
      <color rgb="FF000000"/>
      <name val="黑体"/>
      <family val="3"/>
      <charset val="134"/>
    </font>
    <font>
      <b/>
      <sz val="22"/>
      <color rgb="FF000000"/>
      <name val="楷体"/>
      <family val="3"/>
      <charset val="134"/>
    </font>
    <font>
      <b/>
      <sz val="16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family val="3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0"/>
      <color rgb="FFC0C0C0"/>
      <name val="SimSun"/>
      <charset val="134"/>
    </font>
    <font>
      <sz val="9"/>
      <color rgb="FF000000"/>
      <name val="simhei"/>
      <family val="3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sz val="11"/>
      <color rgb="FFC2C3C4"/>
      <name val="宋体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0" fontId="18" fillId="0" borderId="6" xfId="0" applyFont="1" applyBorder="1" applyAlignment="1">
      <alignment horizontal="right" vertical="center"/>
    </xf>
    <xf numFmtId="0" fontId="10" fillId="0" borderId="10" xfId="0" applyFont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right" vertical="center"/>
    </xf>
    <xf numFmtId="0" fontId="19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9" fillId="0" borderId="3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21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right" vertical="center"/>
    </xf>
    <xf numFmtId="0" fontId="12" fillId="0" borderId="10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23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7" fillId="0" borderId="7" xfId="0" applyNumberFormat="1" applyFont="1" applyBorder="1" applyAlignment="1">
      <alignment horizontal="right" vertical="center"/>
    </xf>
    <xf numFmtId="4" fontId="7" fillId="0" borderId="7" xfId="0" applyNumberFormat="1" applyFont="1" applyBorder="1" applyAlignment="1">
      <alignment horizontal="right" vertical="center"/>
    </xf>
    <xf numFmtId="4" fontId="9" fillId="0" borderId="7" xfId="0" applyNumberFormat="1" applyFont="1" applyBorder="1" applyAlignment="1">
      <alignment horizontal="right" vertical="center"/>
    </xf>
    <xf numFmtId="4" fontId="18" fillId="0" borderId="6" xfId="0" applyNumberFormat="1" applyFont="1" applyBorder="1" applyAlignment="1">
      <alignment horizontal="right" vertical="center"/>
    </xf>
    <xf numFmtId="0" fontId="7" fillId="0" borderId="6" xfId="0" applyNumberFormat="1" applyFont="1" applyBorder="1" applyAlignment="1">
      <alignment horizontal="right" vertical="center"/>
    </xf>
    <xf numFmtId="4" fontId="7" fillId="0" borderId="6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25" fillId="3" borderId="6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vertical="center"/>
    </xf>
    <xf numFmtId="0" fontId="26" fillId="0" borderId="18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1" xfId="0" applyFont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4" fontId="7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7" fillId="0" borderId="18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ColWidth="10" defaultRowHeight="13.5"/>
  <cols>
    <col min="1" max="1" width="143.625" customWidth="1"/>
  </cols>
  <sheetData>
    <row r="1" spans="1:1" ht="170.85" customHeight="1">
      <c r="A1" s="1" t="s">
        <v>251</v>
      </c>
    </row>
    <row r="2" spans="1:1" ht="74.25" customHeight="1">
      <c r="A2" s="2"/>
    </row>
    <row r="3" spans="1:1" ht="128.1" customHeight="1">
      <c r="A3" s="3">
        <v>44992</v>
      </c>
    </row>
  </sheetData>
  <phoneticPr fontId="24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7"/>
  <sheetViews>
    <sheetView workbookViewId="0">
      <pane ySplit="5" topLeftCell="A18" activePane="bottomLeft" state="frozen"/>
      <selection pane="bottomLeft" activeCell="D19" sqref="D19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.5" customWidth="1"/>
    <col min="9" max="10" width="9.75" customWidth="1"/>
  </cols>
  <sheetData>
    <row r="1" spans="1:8" ht="14.25" customHeight="1">
      <c r="A1" s="4"/>
      <c r="D1" s="5"/>
      <c r="E1" s="4" t="s">
        <v>172</v>
      </c>
      <c r="F1" s="4" t="s">
        <v>172</v>
      </c>
      <c r="G1" s="4" t="s">
        <v>172</v>
      </c>
      <c r="H1" s="6"/>
    </row>
    <row r="2" spans="1:8" ht="19.899999999999999" customHeight="1">
      <c r="A2" s="4"/>
      <c r="B2" s="84" t="s">
        <v>252</v>
      </c>
      <c r="C2" s="84"/>
      <c r="D2" s="84"/>
      <c r="E2" s="84"/>
      <c r="F2" s="84"/>
      <c r="G2" s="84"/>
      <c r="H2" s="6" t="s">
        <v>253</v>
      </c>
    </row>
    <row r="3" spans="1:8" ht="17.100000000000001" customHeight="1">
      <c r="A3" s="7"/>
      <c r="B3" s="8"/>
      <c r="D3" s="5"/>
      <c r="F3" s="9"/>
      <c r="G3" s="9" t="s">
        <v>254</v>
      </c>
      <c r="H3" s="10"/>
    </row>
    <row r="4" spans="1:8" ht="21.4" customHeight="1">
      <c r="A4" s="6"/>
      <c r="B4" s="85" t="s">
        <v>255</v>
      </c>
      <c r="C4" s="85"/>
      <c r="D4" s="85" t="s">
        <v>256</v>
      </c>
      <c r="E4" s="85"/>
      <c r="F4" s="85"/>
      <c r="G4" s="85"/>
      <c r="H4" s="6"/>
    </row>
    <row r="5" spans="1:8" ht="21.4" customHeight="1">
      <c r="B5" s="11" t="s">
        <v>257</v>
      </c>
      <c r="C5" s="11" t="s">
        <v>258</v>
      </c>
      <c r="D5" s="11" t="s">
        <v>257</v>
      </c>
      <c r="E5" s="11" t="s">
        <v>259</v>
      </c>
      <c r="F5" s="11" t="s">
        <v>260</v>
      </c>
      <c r="G5" s="11" t="s">
        <v>261</v>
      </c>
    </row>
    <row r="6" spans="1:8" ht="19.899999999999999" customHeight="1">
      <c r="A6" s="12"/>
      <c r="B6" s="13" t="s">
        <v>262</v>
      </c>
      <c r="C6" s="78">
        <v>26266.41</v>
      </c>
      <c r="D6" s="13" t="s">
        <v>264</v>
      </c>
      <c r="E6" s="78">
        <f>E14+E16+E18+E19</f>
        <v>33118.449999999997</v>
      </c>
      <c r="F6" s="78">
        <f>F14+F16+F18+F19</f>
        <v>33118.449999999997</v>
      </c>
      <c r="G6" s="14"/>
      <c r="H6" s="12"/>
    </row>
    <row r="7" spans="1:8" ht="19.899999999999999" customHeight="1">
      <c r="A7" s="86"/>
      <c r="B7" s="15" t="s">
        <v>221</v>
      </c>
      <c r="C7" s="78">
        <v>26266.41</v>
      </c>
      <c r="D7" s="15" t="s">
        <v>222</v>
      </c>
      <c r="E7" s="14"/>
      <c r="F7" s="14"/>
      <c r="G7" s="14"/>
      <c r="H7" s="12"/>
    </row>
    <row r="8" spans="1:8" ht="19.899999999999999" customHeight="1">
      <c r="A8" s="86"/>
      <c r="B8" s="15" t="s">
        <v>223</v>
      </c>
      <c r="C8" s="14"/>
      <c r="D8" s="15" t="s">
        <v>224</v>
      </c>
      <c r="E8" s="14"/>
      <c r="F8" s="14"/>
      <c r="G8" s="14"/>
      <c r="H8" s="12"/>
    </row>
    <row r="9" spans="1:8" ht="19.899999999999999" customHeight="1">
      <c r="A9" s="86"/>
      <c r="B9" s="15" t="s">
        <v>26</v>
      </c>
      <c r="C9" s="14"/>
      <c r="D9" s="15" t="s">
        <v>225</v>
      </c>
      <c r="E9" s="14"/>
      <c r="F9" s="14"/>
      <c r="G9" s="14"/>
      <c r="H9" s="12"/>
    </row>
    <row r="10" spans="1:8" ht="19.899999999999999" customHeight="1">
      <c r="A10" s="86"/>
      <c r="B10" s="15" t="s">
        <v>26</v>
      </c>
      <c r="C10" s="14"/>
      <c r="D10" s="15" t="s">
        <v>226</v>
      </c>
      <c r="E10" s="14"/>
      <c r="F10" s="14"/>
      <c r="G10" s="14"/>
      <c r="H10" s="12"/>
    </row>
    <row r="11" spans="1:8" ht="19.899999999999999" customHeight="1">
      <c r="A11" s="86"/>
      <c r="B11" s="15" t="s">
        <v>26</v>
      </c>
      <c r="C11" s="14"/>
      <c r="D11" s="15" t="s">
        <v>227</v>
      </c>
      <c r="E11" s="14"/>
      <c r="F11" s="14"/>
      <c r="G11" s="14"/>
      <c r="H11" s="12"/>
    </row>
    <row r="12" spans="1:8" ht="19.899999999999999" customHeight="1">
      <c r="A12" s="86"/>
      <c r="B12" s="15" t="s">
        <v>26</v>
      </c>
      <c r="C12" s="14"/>
      <c r="D12" s="15" t="s">
        <v>228</v>
      </c>
      <c r="E12" s="14"/>
      <c r="F12" s="14"/>
      <c r="G12" s="14"/>
      <c r="H12" s="12"/>
    </row>
    <row r="13" spans="1:8" ht="19.899999999999999" customHeight="1">
      <c r="A13" s="86"/>
      <c r="B13" s="15" t="s">
        <v>26</v>
      </c>
      <c r="C13" s="14"/>
      <c r="D13" s="15" t="s">
        <v>229</v>
      </c>
      <c r="E13" s="14"/>
      <c r="F13" s="14"/>
      <c r="G13" s="14"/>
      <c r="H13" s="12"/>
    </row>
    <row r="14" spans="1:8" ht="19.899999999999999" customHeight="1">
      <c r="A14" s="86"/>
      <c r="B14" s="15" t="s">
        <v>26</v>
      </c>
      <c r="C14" s="14"/>
      <c r="D14" s="96" t="s">
        <v>416</v>
      </c>
      <c r="E14" s="77">
        <v>24.93</v>
      </c>
      <c r="F14" s="77">
        <v>24.93</v>
      </c>
      <c r="G14" s="14"/>
      <c r="H14" s="12"/>
    </row>
    <row r="15" spans="1:8" ht="19.899999999999999" customHeight="1">
      <c r="A15" s="86"/>
      <c r="B15" s="15" t="s">
        <v>26</v>
      </c>
      <c r="C15" s="14"/>
      <c r="D15" s="15" t="s">
        <v>230</v>
      </c>
      <c r="E15" s="14"/>
      <c r="F15" s="14"/>
      <c r="G15" s="14"/>
      <c r="H15" s="12"/>
    </row>
    <row r="16" spans="1:8" ht="19.899999999999999" customHeight="1">
      <c r="A16" s="86"/>
      <c r="B16" s="15" t="s">
        <v>26</v>
      </c>
      <c r="C16" s="14"/>
      <c r="D16" s="96" t="s">
        <v>417</v>
      </c>
      <c r="E16" s="77">
        <v>16.91</v>
      </c>
      <c r="F16" s="77">
        <v>16.91</v>
      </c>
      <c r="G16" s="14"/>
      <c r="H16" s="12"/>
    </row>
    <row r="17" spans="1:8" ht="19.899999999999999" customHeight="1">
      <c r="A17" s="86"/>
      <c r="B17" s="15" t="s">
        <v>26</v>
      </c>
      <c r="C17" s="14"/>
      <c r="D17" s="15" t="s">
        <v>231</v>
      </c>
      <c r="E17" s="14"/>
      <c r="F17" s="14"/>
      <c r="G17" s="14"/>
      <c r="H17" s="12"/>
    </row>
    <row r="18" spans="1:8" ht="19.899999999999999" customHeight="1">
      <c r="A18" s="86"/>
      <c r="B18" s="15" t="s">
        <v>26</v>
      </c>
      <c r="C18" s="14"/>
      <c r="D18" s="96" t="s">
        <v>418</v>
      </c>
      <c r="E18" s="77">
        <v>0.3</v>
      </c>
      <c r="F18" s="77">
        <v>0.3</v>
      </c>
      <c r="G18" s="14"/>
      <c r="H18" s="12"/>
    </row>
    <row r="19" spans="1:8" ht="19.899999999999999" customHeight="1">
      <c r="A19" s="86"/>
      <c r="B19" s="15" t="s">
        <v>26</v>
      </c>
      <c r="C19" s="14"/>
      <c r="D19" s="96" t="s">
        <v>419</v>
      </c>
      <c r="E19" s="78">
        <v>33076.31</v>
      </c>
      <c r="F19" s="78">
        <v>33076.31</v>
      </c>
      <c r="G19" s="14"/>
      <c r="H19" s="12"/>
    </row>
    <row r="20" spans="1:8" ht="19.899999999999999" customHeight="1">
      <c r="A20" s="86"/>
      <c r="B20" s="15" t="s">
        <v>26</v>
      </c>
      <c r="C20" s="14"/>
      <c r="D20" s="15" t="s">
        <v>232</v>
      </c>
      <c r="E20" s="14"/>
      <c r="F20" s="14"/>
      <c r="G20" s="14"/>
      <c r="H20" s="12"/>
    </row>
    <row r="21" spans="1:8" ht="19.899999999999999" customHeight="1">
      <c r="A21" s="86"/>
      <c r="B21" s="15" t="s">
        <v>26</v>
      </c>
      <c r="C21" s="14"/>
      <c r="D21" s="15" t="s">
        <v>233</v>
      </c>
      <c r="E21" s="14"/>
      <c r="F21" s="14"/>
      <c r="G21" s="14"/>
      <c r="H21" s="12"/>
    </row>
    <row r="22" spans="1:8" ht="19.899999999999999" customHeight="1">
      <c r="A22" s="86"/>
      <c r="B22" s="15" t="s">
        <v>26</v>
      </c>
      <c r="C22" s="14"/>
      <c r="D22" s="15" t="s">
        <v>234</v>
      </c>
      <c r="E22" s="14"/>
      <c r="F22" s="14"/>
      <c r="G22" s="14"/>
      <c r="H22" s="12"/>
    </row>
    <row r="23" spans="1:8" ht="19.899999999999999" customHeight="1">
      <c r="A23" s="86"/>
      <c r="B23" s="15" t="s">
        <v>26</v>
      </c>
      <c r="C23" s="14"/>
      <c r="D23" s="15" t="s">
        <v>235</v>
      </c>
      <c r="E23" s="14"/>
      <c r="F23" s="14"/>
      <c r="G23" s="14"/>
      <c r="H23" s="12"/>
    </row>
    <row r="24" spans="1:8" ht="19.899999999999999" customHeight="1">
      <c r="A24" s="86"/>
      <c r="B24" s="15" t="s">
        <v>26</v>
      </c>
      <c r="C24" s="14"/>
      <c r="D24" s="15" t="s">
        <v>236</v>
      </c>
      <c r="E24" s="14"/>
      <c r="F24" s="14"/>
      <c r="G24" s="14"/>
      <c r="H24" s="12"/>
    </row>
    <row r="25" spans="1:8" ht="19.899999999999999" customHeight="1">
      <c r="A25" s="86"/>
      <c r="B25" s="15" t="s">
        <v>26</v>
      </c>
      <c r="C25" s="14"/>
      <c r="D25" s="15" t="s">
        <v>237</v>
      </c>
      <c r="E25" s="14"/>
      <c r="F25" s="14"/>
      <c r="G25" s="14"/>
      <c r="H25" s="12"/>
    </row>
    <row r="26" spans="1:8" ht="19.899999999999999" customHeight="1">
      <c r="A26" s="86"/>
      <c r="B26" s="15" t="s">
        <v>26</v>
      </c>
      <c r="C26" s="14"/>
      <c r="D26" s="15" t="s">
        <v>238</v>
      </c>
      <c r="E26" s="14"/>
      <c r="F26" s="14"/>
      <c r="G26" s="14"/>
      <c r="H26" s="12"/>
    </row>
    <row r="27" spans="1:8" ht="19.899999999999999" customHeight="1">
      <c r="A27" s="86"/>
      <c r="B27" s="15" t="s">
        <v>26</v>
      </c>
      <c r="C27" s="14"/>
      <c r="D27" s="15" t="s">
        <v>239</v>
      </c>
      <c r="E27" s="14"/>
      <c r="F27" s="14"/>
      <c r="G27" s="14"/>
      <c r="H27" s="12"/>
    </row>
    <row r="28" spans="1:8" ht="19.899999999999999" customHeight="1">
      <c r="A28" s="86"/>
      <c r="B28" s="15" t="s">
        <v>26</v>
      </c>
      <c r="C28" s="14"/>
      <c r="D28" s="15" t="s">
        <v>240</v>
      </c>
      <c r="E28" s="14"/>
      <c r="F28" s="14"/>
      <c r="G28" s="14"/>
      <c r="H28" s="12"/>
    </row>
    <row r="29" spans="1:8" ht="19.899999999999999" customHeight="1">
      <c r="A29" s="86"/>
      <c r="B29" s="15" t="s">
        <v>26</v>
      </c>
      <c r="C29" s="14"/>
      <c r="D29" s="15" t="s">
        <v>241</v>
      </c>
      <c r="E29" s="14"/>
      <c r="F29" s="14"/>
      <c r="G29" s="14"/>
      <c r="H29" s="12"/>
    </row>
    <row r="30" spans="1:8" ht="19.899999999999999" customHeight="1">
      <c r="A30" s="86"/>
      <c r="B30" s="15" t="s">
        <v>26</v>
      </c>
      <c r="C30" s="14"/>
      <c r="D30" s="15" t="s">
        <v>242</v>
      </c>
      <c r="E30" s="14"/>
      <c r="F30" s="14"/>
      <c r="G30" s="14"/>
      <c r="H30" s="12"/>
    </row>
    <row r="31" spans="1:8" ht="19.899999999999999" customHeight="1">
      <c r="A31" s="86"/>
      <c r="B31" s="15" t="s">
        <v>26</v>
      </c>
      <c r="C31" s="14"/>
      <c r="D31" s="15" t="s">
        <v>243</v>
      </c>
      <c r="E31" s="14"/>
      <c r="F31" s="14"/>
      <c r="G31" s="14"/>
      <c r="H31" s="12"/>
    </row>
    <row r="32" spans="1:8" ht="19.899999999999999" customHeight="1">
      <c r="A32" s="86"/>
      <c r="B32" s="15" t="s">
        <v>26</v>
      </c>
      <c r="C32" s="14"/>
      <c r="D32" s="15" t="s">
        <v>244</v>
      </c>
      <c r="E32" s="14"/>
      <c r="F32" s="14"/>
      <c r="G32" s="14"/>
      <c r="H32" s="12"/>
    </row>
    <row r="33" spans="1:8" ht="19.899999999999999" customHeight="1">
      <c r="A33" s="86"/>
      <c r="B33" s="15" t="s">
        <v>26</v>
      </c>
      <c r="C33" s="14"/>
      <c r="D33" s="15" t="s">
        <v>245</v>
      </c>
      <c r="E33" s="14"/>
      <c r="F33" s="14"/>
      <c r="G33" s="14"/>
      <c r="H33" s="12"/>
    </row>
    <row r="34" spans="1:8" ht="19.899999999999999" customHeight="1">
      <c r="A34" s="86"/>
      <c r="B34" s="15" t="s">
        <v>26</v>
      </c>
      <c r="C34" s="14"/>
      <c r="D34" s="15" t="s">
        <v>246</v>
      </c>
      <c r="E34" s="14"/>
      <c r="F34" s="14"/>
      <c r="G34" s="14"/>
      <c r="H34" s="12"/>
    </row>
    <row r="35" spans="1:8" ht="19.899999999999999" customHeight="1">
      <c r="A35" s="86"/>
      <c r="B35" s="15" t="s">
        <v>26</v>
      </c>
      <c r="C35" s="14"/>
      <c r="D35" s="15" t="s">
        <v>247</v>
      </c>
      <c r="E35" s="14"/>
      <c r="F35" s="14"/>
      <c r="G35" s="14"/>
      <c r="H35" s="12"/>
    </row>
    <row r="36" spans="1:8" ht="19.899999999999999" customHeight="1">
      <c r="A36" s="86"/>
      <c r="B36" s="15" t="s">
        <v>26</v>
      </c>
      <c r="C36" s="14"/>
      <c r="D36" s="15" t="s">
        <v>248</v>
      </c>
      <c r="E36" s="14"/>
      <c r="F36" s="14"/>
      <c r="G36" s="14"/>
      <c r="H36" s="12"/>
    </row>
    <row r="37" spans="1:8" ht="19.899999999999999" customHeight="1">
      <c r="A37" s="12"/>
      <c r="B37" s="13" t="s">
        <v>270</v>
      </c>
      <c r="C37" s="78">
        <v>6852.04</v>
      </c>
      <c r="D37" s="13" t="s">
        <v>272</v>
      </c>
      <c r="E37" s="14"/>
      <c r="F37" s="14"/>
      <c r="G37" s="14"/>
      <c r="H37" s="12"/>
    </row>
    <row r="38" spans="1:8" ht="19.899999999999999" customHeight="1">
      <c r="A38" s="12"/>
      <c r="B38" s="15" t="s">
        <v>249</v>
      </c>
      <c r="C38" s="78">
        <v>6852.04</v>
      </c>
      <c r="D38" s="13"/>
      <c r="E38" s="14"/>
      <c r="F38" s="14"/>
      <c r="G38" s="14"/>
      <c r="H38" s="12"/>
    </row>
    <row r="39" spans="1:8" ht="19.899999999999999" customHeight="1">
      <c r="A39" s="12"/>
      <c r="B39" s="15" t="s">
        <v>250</v>
      </c>
      <c r="C39" s="14"/>
      <c r="D39" s="13"/>
      <c r="E39" s="14"/>
      <c r="F39" s="14"/>
      <c r="G39" s="14"/>
      <c r="H39" s="12"/>
    </row>
    <row r="40" spans="1:8" ht="19.899999999999999" customHeight="1">
      <c r="A40" s="16"/>
      <c r="B40" s="17" t="s">
        <v>273</v>
      </c>
      <c r="C40" s="79">
        <f>C38+C7</f>
        <v>33118.449999999997</v>
      </c>
      <c r="D40" s="17" t="s">
        <v>274</v>
      </c>
      <c r="E40" s="79">
        <f>SUM(E7:E39)</f>
        <v>33118.449999999997</v>
      </c>
      <c r="F40" s="79">
        <f>SUM(F7:F39)</f>
        <v>33118.449999999997</v>
      </c>
      <c r="G40" s="18"/>
      <c r="H40" s="16"/>
    </row>
    <row r="41" spans="1:8" ht="8.4499999999999993" customHeight="1">
      <c r="A41" s="19"/>
      <c r="B41" s="19"/>
      <c r="C41" s="19"/>
      <c r="D41" s="20"/>
      <c r="E41" s="19"/>
      <c r="F41" s="19"/>
      <c r="G41" s="19"/>
      <c r="H41" s="21"/>
    </row>
    <row r="42" spans="1:8" ht="14.25" customHeight="1">
      <c r="A42" s="5"/>
      <c r="B42" s="83"/>
      <c r="C42" s="83"/>
      <c r="D42" s="83"/>
      <c r="E42" s="83"/>
      <c r="F42" s="83"/>
      <c r="G42" s="83"/>
      <c r="H42" s="5"/>
    </row>
    <row r="43" spans="1:8" ht="14.25" customHeight="1">
      <c r="A43" s="5"/>
      <c r="B43" s="83"/>
      <c r="C43" s="83"/>
      <c r="D43" s="83"/>
      <c r="E43" s="83"/>
      <c r="F43" s="83"/>
      <c r="G43" s="83"/>
      <c r="H43" s="5"/>
    </row>
    <row r="44" spans="1:8" ht="14.25" customHeight="1">
      <c r="A44" s="5"/>
      <c r="B44" s="83"/>
      <c r="C44" s="83"/>
      <c r="D44" s="83"/>
      <c r="E44" s="83"/>
      <c r="F44" s="83"/>
      <c r="G44" s="83"/>
      <c r="H44" s="5"/>
    </row>
    <row r="45" spans="1:8" ht="14.25" customHeight="1">
      <c r="A45" s="5"/>
      <c r="B45" s="83"/>
      <c r="C45" s="83"/>
      <c r="D45" s="83"/>
      <c r="E45" s="83"/>
      <c r="F45" s="83"/>
      <c r="G45" s="83"/>
      <c r="H45" s="5"/>
    </row>
    <row r="46" spans="1:8" ht="14.25" customHeight="1">
      <c r="A46" s="5"/>
      <c r="B46" s="83"/>
      <c r="C46" s="83"/>
      <c r="D46" s="83"/>
      <c r="E46" s="83"/>
      <c r="F46" s="83"/>
      <c r="G46" s="83"/>
      <c r="H46" s="5"/>
    </row>
    <row r="47" spans="1:8" ht="14.25" customHeight="1">
      <c r="A47" s="5"/>
      <c r="B47" s="83"/>
      <c r="C47" s="83"/>
      <c r="D47" s="83"/>
      <c r="E47" s="83"/>
      <c r="F47" s="83"/>
      <c r="G47" s="83"/>
      <c r="H47" s="5"/>
    </row>
  </sheetData>
  <mergeCells count="10">
    <mergeCell ref="B2:G2"/>
    <mergeCell ref="B4:C4"/>
    <mergeCell ref="D4:G4"/>
    <mergeCell ref="A7:A36"/>
    <mergeCell ref="B42:G42"/>
    <mergeCell ref="B43:G43"/>
    <mergeCell ref="B44:G44"/>
    <mergeCell ref="B45:G45"/>
    <mergeCell ref="B46:G46"/>
    <mergeCell ref="B47:G47"/>
  </mergeCells>
  <phoneticPr fontId="24" type="noConversion"/>
  <pageMargins left="0.75" right="0.75" top="0.27000001072883606" bottom="0.2700000107288360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pane ySplit="6" topLeftCell="A7" activePane="bottomLeft" state="frozen"/>
      <selection pane="bottomLeft" activeCell="E27" sqref="E27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2"/>
      <c r="B1" s="88"/>
      <c r="C1" s="88"/>
      <c r="D1" s="88"/>
      <c r="E1" s="23"/>
      <c r="F1" s="24"/>
      <c r="G1" s="24"/>
      <c r="H1" s="24"/>
      <c r="I1" s="22"/>
    </row>
    <row r="2" spans="1:9" ht="19.899999999999999" customHeight="1">
      <c r="A2" s="25"/>
      <c r="B2" s="84" t="s">
        <v>275</v>
      </c>
      <c r="C2" s="84"/>
      <c r="D2" s="84"/>
      <c r="E2" s="84"/>
      <c r="F2" s="84"/>
      <c r="G2" s="84"/>
      <c r="H2" s="84"/>
      <c r="I2" s="25" t="s">
        <v>253</v>
      </c>
    </row>
    <row r="3" spans="1:9" ht="17.100000000000001" customHeight="1">
      <c r="A3" s="25"/>
      <c r="B3" s="26"/>
      <c r="C3" s="26"/>
      <c r="D3" s="26"/>
      <c r="E3" s="27"/>
      <c r="F3" s="28"/>
      <c r="G3" s="28"/>
      <c r="H3" s="29" t="s">
        <v>254</v>
      </c>
      <c r="I3" s="25"/>
    </row>
    <row r="4" spans="1:9" ht="21.4" customHeight="1">
      <c r="A4" s="25"/>
      <c r="B4" s="85" t="s">
        <v>276</v>
      </c>
      <c r="C4" s="85"/>
      <c r="D4" s="85"/>
      <c r="E4" s="85"/>
      <c r="F4" s="89" t="s">
        <v>277</v>
      </c>
      <c r="G4" s="89"/>
      <c r="H4" s="89"/>
      <c r="I4" s="25"/>
    </row>
    <row r="5" spans="1:9" ht="21.4" customHeight="1">
      <c r="A5" s="5"/>
      <c r="B5" s="85" t="s">
        <v>278</v>
      </c>
      <c r="C5" s="85"/>
      <c r="D5" s="85"/>
      <c r="E5" s="85" t="s">
        <v>279</v>
      </c>
      <c r="F5" s="89" t="s">
        <v>259</v>
      </c>
      <c r="G5" s="89" t="s">
        <v>280</v>
      </c>
      <c r="H5" s="89" t="s">
        <v>281</v>
      </c>
      <c r="I5" s="5"/>
    </row>
    <row r="6" spans="1:9" ht="21.4" customHeight="1">
      <c r="A6" s="25"/>
      <c r="B6" s="11" t="s">
        <v>282</v>
      </c>
      <c r="C6" s="11" t="s">
        <v>283</v>
      </c>
      <c r="D6" s="11" t="s">
        <v>284</v>
      </c>
      <c r="E6" s="85"/>
      <c r="F6" s="89"/>
      <c r="G6" s="89"/>
      <c r="H6" s="89"/>
      <c r="I6" s="25"/>
    </row>
    <row r="7" spans="1:9" ht="19.899999999999999" customHeight="1">
      <c r="A7" s="31"/>
      <c r="B7" s="87" t="s">
        <v>285</v>
      </c>
      <c r="C7" s="87"/>
      <c r="D7" s="87"/>
      <c r="E7" s="87"/>
      <c r="F7" s="80">
        <f>F8+F14+F18+F21</f>
        <v>33118.46</v>
      </c>
      <c r="G7" s="80">
        <f t="shared" ref="G7:H7" si="0">G8+G14+G18+G21</f>
        <v>253.51</v>
      </c>
      <c r="H7" s="80">
        <f t="shared" si="0"/>
        <v>32864.950000000004</v>
      </c>
      <c r="I7" s="31"/>
    </row>
    <row r="8" spans="1:9" ht="19.899999999999999" customHeight="1">
      <c r="A8" s="33"/>
      <c r="B8" s="34" t="s">
        <v>288</v>
      </c>
      <c r="C8" s="34"/>
      <c r="D8" s="34"/>
      <c r="E8" s="97" t="s">
        <v>420</v>
      </c>
      <c r="F8" s="81">
        <v>24.93</v>
      </c>
      <c r="G8" s="81">
        <v>24.93</v>
      </c>
      <c r="H8" s="36"/>
      <c r="I8" s="33"/>
    </row>
    <row r="9" spans="1:9" ht="19.899999999999999" customHeight="1">
      <c r="A9" s="33"/>
      <c r="B9" s="34"/>
      <c r="C9" s="34" t="s">
        <v>289</v>
      </c>
      <c r="D9" s="34"/>
      <c r="E9" s="97" t="s">
        <v>422</v>
      </c>
      <c r="F9" s="81">
        <v>24.3</v>
      </c>
      <c r="G9" s="81">
        <v>24.3</v>
      </c>
      <c r="H9" s="36"/>
      <c r="I9" s="33"/>
    </row>
    <row r="10" spans="1:9" ht="19.899999999999999" customHeight="1">
      <c r="A10" s="33"/>
      <c r="B10" s="34"/>
      <c r="C10" s="34"/>
      <c r="D10" s="34" t="s">
        <v>289</v>
      </c>
      <c r="E10" s="97" t="s">
        <v>421</v>
      </c>
      <c r="F10" s="81">
        <v>24.3</v>
      </c>
      <c r="G10" s="77">
        <v>24.3</v>
      </c>
      <c r="H10" s="14"/>
      <c r="I10" s="33"/>
    </row>
    <row r="11" spans="1:9" ht="19.899999999999999" customHeight="1">
      <c r="B11" s="34"/>
      <c r="C11" s="34" t="s">
        <v>291</v>
      </c>
      <c r="D11" s="34"/>
      <c r="E11" s="97" t="s">
        <v>423</v>
      </c>
      <c r="F11" s="81">
        <v>0.63</v>
      </c>
      <c r="G11" s="81">
        <v>0.63</v>
      </c>
      <c r="H11" s="36"/>
      <c r="I11" s="33"/>
    </row>
    <row r="12" spans="1:9" ht="19.899999999999999" customHeight="1">
      <c r="B12" s="34"/>
      <c r="C12" s="34"/>
      <c r="D12" s="34" t="s">
        <v>293</v>
      </c>
      <c r="E12" s="97" t="s">
        <v>424</v>
      </c>
      <c r="F12" s="81">
        <v>0.28999999999999998</v>
      </c>
      <c r="G12" s="77">
        <v>0.28999999999999998</v>
      </c>
      <c r="H12" s="14"/>
      <c r="I12" s="33"/>
    </row>
    <row r="13" spans="1:9" ht="19.899999999999999" customHeight="1">
      <c r="B13" s="34"/>
      <c r="C13" s="34"/>
      <c r="D13" s="34" t="s">
        <v>295</v>
      </c>
      <c r="E13" s="97" t="s">
        <v>425</v>
      </c>
      <c r="F13" s="81">
        <v>0.34</v>
      </c>
      <c r="G13" s="77">
        <v>0.34</v>
      </c>
      <c r="H13" s="14"/>
      <c r="I13" s="33"/>
    </row>
    <row r="14" spans="1:9" ht="19.899999999999999" customHeight="1">
      <c r="B14" s="34" t="s">
        <v>297</v>
      </c>
      <c r="C14" s="34"/>
      <c r="D14" s="34"/>
      <c r="E14" s="97" t="s">
        <v>428</v>
      </c>
      <c r="F14" s="81">
        <v>16.91</v>
      </c>
      <c r="G14" s="81">
        <v>16.91</v>
      </c>
      <c r="H14" s="36"/>
      <c r="I14" s="33"/>
    </row>
    <row r="15" spans="1:9" ht="19.899999999999999" customHeight="1">
      <c r="A15" s="33"/>
      <c r="B15" s="34"/>
      <c r="C15" s="34" t="s">
        <v>298</v>
      </c>
      <c r="D15" s="34"/>
      <c r="E15" s="97" t="s">
        <v>426</v>
      </c>
      <c r="F15" s="81">
        <v>16.91</v>
      </c>
      <c r="G15" s="81">
        <v>16.91</v>
      </c>
      <c r="H15" s="36"/>
      <c r="I15" s="33"/>
    </row>
    <row r="16" spans="1:9" ht="19.899999999999999" customHeight="1">
      <c r="B16" s="34"/>
      <c r="C16" s="34"/>
      <c r="D16" s="34" t="s">
        <v>293</v>
      </c>
      <c r="E16" s="97" t="s">
        <v>427</v>
      </c>
      <c r="F16" s="81">
        <v>13.21</v>
      </c>
      <c r="G16" s="77">
        <v>13.21</v>
      </c>
      <c r="H16" s="14"/>
      <c r="I16" s="33"/>
    </row>
    <row r="17" spans="1:9" ht="19.899999999999999" customHeight="1">
      <c r="B17" s="34"/>
      <c r="C17" s="34"/>
      <c r="D17" s="34" t="s">
        <v>300</v>
      </c>
      <c r="E17" s="97" t="s">
        <v>429</v>
      </c>
      <c r="F17" s="81">
        <v>3.7</v>
      </c>
      <c r="G17" s="77">
        <v>3.7</v>
      </c>
      <c r="H17" s="14"/>
      <c r="I17" s="33"/>
    </row>
    <row r="18" spans="1:9" ht="19.899999999999999" customHeight="1">
      <c r="B18" s="34" t="s">
        <v>302</v>
      </c>
      <c r="C18" s="34"/>
      <c r="D18" s="34"/>
      <c r="E18" s="97" t="s">
        <v>430</v>
      </c>
      <c r="F18" s="81">
        <v>0.3</v>
      </c>
      <c r="G18" s="36"/>
      <c r="H18" s="81">
        <v>0.3</v>
      </c>
      <c r="I18" s="33"/>
    </row>
    <row r="19" spans="1:9" ht="19.899999999999999" customHeight="1">
      <c r="A19" s="33"/>
      <c r="B19" s="34"/>
      <c r="C19" s="34" t="s">
        <v>289</v>
      </c>
      <c r="D19" s="34"/>
      <c r="E19" s="97" t="s">
        <v>431</v>
      </c>
      <c r="F19" s="81">
        <v>0.3</v>
      </c>
      <c r="G19" s="36"/>
      <c r="H19" s="81">
        <v>0.3</v>
      </c>
      <c r="I19" s="33"/>
    </row>
    <row r="20" spans="1:9" ht="19.899999999999999" customHeight="1">
      <c r="B20" s="34"/>
      <c r="C20" s="34"/>
      <c r="D20" s="34" t="s">
        <v>293</v>
      </c>
      <c r="E20" s="97" t="s">
        <v>432</v>
      </c>
      <c r="F20" s="81">
        <v>0.3</v>
      </c>
      <c r="G20" s="14"/>
      <c r="H20" s="77">
        <v>0.3</v>
      </c>
      <c r="I20" s="33"/>
    </row>
    <row r="21" spans="1:9" ht="19.899999999999999" customHeight="1">
      <c r="B21" s="34" t="s">
        <v>303</v>
      </c>
      <c r="C21" s="34"/>
      <c r="D21" s="34"/>
      <c r="E21" s="98" t="s">
        <v>434</v>
      </c>
      <c r="F21" s="82">
        <f>F22</f>
        <v>33076.32</v>
      </c>
      <c r="G21" s="82">
        <f t="shared" ref="G21:H21" si="1">G22</f>
        <v>211.67</v>
      </c>
      <c r="H21" s="82">
        <f t="shared" si="1"/>
        <v>32864.65</v>
      </c>
      <c r="I21" s="33"/>
    </row>
    <row r="22" spans="1:9" ht="19.899999999999999" customHeight="1">
      <c r="A22" s="33"/>
      <c r="B22" s="34"/>
      <c r="C22" s="34" t="s">
        <v>289</v>
      </c>
      <c r="D22" s="34"/>
      <c r="E22" s="98" t="s">
        <v>435</v>
      </c>
      <c r="F22" s="82">
        <f>F23+F24+F25+F26+F27</f>
        <v>33076.32</v>
      </c>
      <c r="G22" s="82">
        <f t="shared" ref="G22:H22" si="2">G23+G24+G25+G26+G27</f>
        <v>211.67</v>
      </c>
      <c r="H22" s="82">
        <f t="shared" si="2"/>
        <v>32864.65</v>
      </c>
      <c r="I22" s="33"/>
    </row>
    <row r="23" spans="1:9" ht="19.899999999999999" customHeight="1">
      <c r="B23" s="34"/>
      <c r="C23" s="34"/>
      <c r="D23" s="34" t="s">
        <v>293</v>
      </c>
      <c r="E23" s="98" t="s">
        <v>433</v>
      </c>
      <c r="F23" s="81">
        <v>233.67</v>
      </c>
      <c r="G23" s="77">
        <v>211.67</v>
      </c>
      <c r="H23" s="77">
        <v>22</v>
      </c>
      <c r="I23" s="33"/>
    </row>
    <row r="24" spans="1:9" ht="19.899999999999999" customHeight="1">
      <c r="B24" s="34"/>
      <c r="C24" s="34"/>
      <c r="D24" s="34" t="s">
        <v>307</v>
      </c>
      <c r="E24" s="98" t="s">
        <v>436</v>
      </c>
      <c r="F24" s="82">
        <v>32029.57</v>
      </c>
      <c r="G24" s="14"/>
      <c r="H24" s="82">
        <v>32029.57</v>
      </c>
      <c r="I24" s="33"/>
    </row>
    <row r="25" spans="1:9" ht="19.899999999999999" customHeight="1">
      <c r="B25" s="34"/>
      <c r="C25" s="34"/>
      <c r="D25" s="34" t="s">
        <v>289</v>
      </c>
      <c r="E25" s="98" t="s">
        <v>437</v>
      </c>
      <c r="F25" s="81">
        <v>92.46</v>
      </c>
      <c r="G25" s="14"/>
      <c r="H25" s="77">
        <v>92.46</v>
      </c>
      <c r="I25" s="33"/>
    </row>
    <row r="26" spans="1:9" ht="19.899999999999999" customHeight="1">
      <c r="B26" s="34"/>
      <c r="C26" s="34"/>
      <c r="D26" s="34" t="s">
        <v>310</v>
      </c>
      <c r="E26" s="98" t="s">
        <v>438</v>
      </c>
      <c r="F26" s="81">
        <v>706.64</v>
      </c>
      <c r="G26" s="14"/>
      <c r="H26" s="77">
        <v>706.64</v>
      </c>
      <c r="I26" s="33"/>
    </row>
    <row r="27" spans="1:9" ht="19.899999999999999" customHeight="1">
      <c r="B27" s="34"/>
      <c r="C27" s="34"/>
      <c r="D27" s="34" t="s">
        <v>312</v>
      </c>
      <c r="E27" s="98" t="s">
        <v>439</v>
      </c>
      <c r="F27" s="81">
        <v>13.98</v>
      </c>
      <c r="G27" s="14"/>
      <c r="H27" s="77">
        <v>13.98</v>
      </c>
      <c r="I27" s="33"/>
    </row>
    <row r="28" spans="1:9" ht="11.25" customHeight="1">
      <c r="A28" s="19"/>
      <c r="B28" s="19" t="s">
        <v>253</v>
      </c>
      <c r="C28" s="19" t="s">
        <v>253</v>
      </c>
      <c r="D28" s="19" t="s">
        <v>253</v>
      </c>
      <c r="E28" s="19"/>
      <c r="F28" s="19"/>
      <c r="G28" s="19"/>
      <c r="H28" s="19"/>
      <c r="I28" s="21"/>
    </row>
  </sheetData>
  <mergeCells count="10">
    <mergeCell ref="B7:E7"/>
    <mergeCell ref="B1:D1"/>
    <mergeCell ref="B2:H2"/>
    <mergeCell ref="B4:E4"/>
    <mergeCell ref="F4:H4"/>
    <mergeCell ref="B5:D5"/>
    <mergeCell ref="E5:E6"/>
    <mergeCell ref="F5:F6"/>
    <mergeCell ref="G5:G6"/>
    <mergeCell ref="H5:H6"/>
  </mergeCells>
  <phoneticPr fontId="24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2"/>
      <c r="E1" s="23"/>
      <c r="F1" s="24"/>
      <c r="G1" s="24"/>
      <c r="H1" s="24"/>
      <c r="I1" s="22"/>
    </row>
    <row r="2" spans="1:9" ht="19.899999999999999" customHeight="1">
      <c r="A2" s="25"/>
      <c r="B2" s="84" t="s">
        <v>314</v>
      </c>
      <c r="C2" s="84"/>
      <c r="D2" s="84"/>
      <c r="E2" s="84"/>
      <c r="F2" s="84"/>
      <c r="G2" s="84"/>
      <c r="H2" s="84"/>
      <c r="I2" s="25" t="s">
        <v>253</v>
      </c>
    </row>
    <row r="3" spans="1:9" ht="17.100000000000001" customHeight="1">
      <c r="A3" s="25"/>
      <c r="B3" s="26"/>
      <c r="C3" s="26"/>
      <c r="D3" s="26"/>
      <c r="E3" s="27"/>
      <c r="F3" s="28"/>
      <c r="G3" s="28"/>
      <c r="H3" s="29" t="s">
        <v>254</v>
      </c>
      <c r="I3" s="25"/>
    </row>
    <row r="4" spans="1:9" ht="21.4" customHeight="1">
      <c r="A4" s="25"/>
      <c r="B4" s="85" t="s">
        <v>315</v>
      </c>
      <c r="C4" s="85"/>
      <c r="D4" s="85"/>
      <c r="E4" s="85"/>
      <c r="F4" s="89" t="s">
        <v>316</v>
      </c>
      <c r="G4" s="89"/>
      <c r="H4" s="89"/>
      <c r="I4" s="25"/>
    </row>
    <row r="5" spans="1:9" ht="21.4" customHeight="1">
      <c r="A5" s="5"/>
      <c r="B5" s="85" t="s">
        <v>278</v>
      </c>
      <c r="C5" s="85"/>
      <c r="D5" s="85"/>
      <c r="E5" s="85" t="s">
        <v>279</v>
      </c>
      <c r="F5" s="89" t="s">
        <v>259</v>
      </c>
      <c r="G5" s="89" t="s">
        <v>317</v>
      </c>
      <c r="H5" s="89" t="s">
        <v>318</v>
      </c>
      <c r="I5" s="5"/>
    </row>
    <row r="6" spans="1:9" ht="21.4" customHeight="1">
      <c r="A6" s="25"/>
      <c r="B6" s="11" t="s">
        <v>282</v>
      </c>
      <c r="C6" s="11" t="s">
        <v>283</v>
      </c>
      <c r="D6" s="11" t="s">
        <v>284</v>
      </c>
      <c r="E6" s="85"/>
      <c r="F6" s="89"/>
      <c r="G6" s="89"/>
      <c r="H6" s="89"/>
      <c r="I6" s="25"/>
    </row>
    <row r="7" spans="1:9" ht="19.899999999999999" customHeight="1">
      <c r="A7" s="31"/>
      <c r="B7" s="87" t="s">
        <v>285</v>
      </c>
      <c r="C7" s="87"/>
      <c r="D7" s="87"/>
      <c r="E7" s="87"/>
      <c r="F7" s="32" t="s">
        <v>286</v>
      </c>
      <c r="G7" s="32" t="s">
        <v>319</v>
      </c>
      <c r="H7" s="32" t="s">
        <v>320</v>
      </c>
      <c r="I7" s="31"/>
    </row>
    <row r="8" spans="1:9" ht="19.899999999999999" customHeight="1">
      <c r="A8" s="33"/>
      <c r="B8" s="34" t="s">
        <v>321</v>
      </c>
      <c r="C8" s="34"/>
      <c r="D8" s="34"/>
      <c r="E8" s="35" t="s">
        <v>124</v>
      </c>
      <c r="F8" s="36" t="s">
        <v>319</v>
      </c>
      <c r="G8" s="36" t="s">
        <v>319</v>
      </c>
      <c r="H8" s="36"/>
      <c r="I8" s="33"/>
    </row>
    <row r="9" spans="1:9" ht="19.899999999999999" customHeight="1">
      <c r="A9" s="33"/>
      <c r="B9" s="34"/>
      <c r="C9" s="34" t="s">
        <v>293</v>
      </c>
      <c r="D9" s="34"/>
      <c r="E9" s="35" t="s">
        <v>125</v>
      </c>
      <c r="F9" s="36" t="s">
        <v>322</v>
      </c>
      <c r="G9" s="36" t="s">
        <v>322</v>
      </c>
      <c r="H9" s="36"/>
      <c r="I9" s="33"/>
    </row>
    <row r="10" spans="1:9" ht="19.899999999999999" customHeight="1">
      <c r="B10" s="34"/>
      <c r="C10" s="34" t="s">
        <v>295</v>
      </c>
      <c r="D10" s="34"/>
      <c r="E10" s="35" t="s">
        <v>126</v>
      </c>
      <c r="F10" s="36" t="s">
        <v>323</v>
      </c>
      <c r="G10" s="36" t="s">
        <v>323</v>
      </c>
      <c r="H10" s="36"/>
      <c r="I10" s="33"/>
    </row>
    <row r="11" spans="1:9" ht="19.899999999999999" customHeight="1">
      <c r="B11" s="34"/>
      <c r="C11" s="34" t="s">
        <v>300</v>
      </c>
      <c r="D11" s="34"/>
      <c r="E11" s="35" t="s">
        <v>127</v>
      </c>
      <c r="F11" s="36" t="s">
        <v>324</v>
      </c>
      <c r="G11" s="36" t="s">
        <v>324</v>
      </c>
      <c r="H11" s="36"/>
      <c r="I11" s="33"/>
    </row>
    <row r="12" spans="1:9" ht="19.899999999999999" customHeight="1">
      <c r="B12" s="34"/>
      <c r="C12" s="34" t="s">
        <v>325</v>
      </c>
      <c r="D12" s="34"/>
      <c r="E12" s="35" t="s">
        <v>128</v>
      </c>
      <c r="F12" s="36" t="s">
        <v>290</v>
      </c>
      <c r="G12" s="36" t="s">
        <v>290</v>
      </c>
      <c r="H12" s="36"/>
      <c r="I12" s="33"/>
    </row>
    <row r="13" spans="1:9" ht="19.899999999999999" customHeight="1">
      <c r="B13" s="34"/>
      <c r="C13" s="34" t="s">
        <v>326</v>
      </c>
      <c r="D13" s="34"/>
      <c r="E13" s="35" t="s">
        <v>129</v>
      </c>
      <c r="F13" s="36" t="s">
        <v>299</v>
      </c>
      <c r="G13" s="36" t="s">
        <v>299</v>
      </c>
      <c r="H13" s="36"/>
      <c r="I13" s="33"/>
    </row>
    <row r="14" spans="1:9" ht="19.899999999999999" customHeight="1">
      <c r="B14" s="34"/>
      <c r="C14" s="34" t="s">
        <v>298</v>
      </c>
      <c r="D14" s="34"/>
      <c r="E14" s="35" t="s">
        <v>130</v>
      </c>
      <c r="F14" s="36" t="s">
        <v>301</v>
      </c>
      <c r="G14" s="36" t="s">
        <v>301</v>
      </c>
      <c r="H14" s="36"/>
      <c r="I14" s="33"/>
    </row>
    <row r="15" spans="1:9" ht="19.899999999999999" customHeight="1">
      <c r="B15" s="34"/>
      <c r="C15" s="34" t="s">
        <v>327</v>
      </c>
      <c r="D15" s="34"/>
      <c r="E15" s="35" t="s">
        <v>131</v>
      </c>
      <c r="F15" s="36" t="s">
        <v>292</v>
      </c>
      <c r="G15" s="36" t="s">
        <v>292</v>
      </c>
      <c r="H15" s="36"/>
      <c r="I15" s="33"/>
    </row>
    <row r="16" spans="1:9" ht="19.899999999999999" customHeight="1">
      <c r="B16" s="34"/>
      <c r="C16" s="34" t="s">
        <v>328</v>
      </c>
      <c r="D16" s="34"/>
      <c r="E16" s="35" t="s">
        <v>132</v>
      </c>
      <c r="F16" s="36" t="s">
        <v>329</v>
      </c>
      <c r="G16" s="36" t="s">
        <v>329</v>
      </c>
      <c r="H16" s="36"/>
      <c r="I16" s="33"/>
    </row>
    <row r="17" spans="1:9" ht="19.899999999999999" customHeight="1">
      <c r="B17" s="34" t="s">
        <v>330</v>
      </c>
      <c r="C17" s="34"/>
      <c r="D17" s="34"/>
      <c r="E17" s="35" t="s">
        <v>133</v>
      </c>
      <c r="F17" s="36" t="s">
        <v>331</v>
      </c>
      <c r="G17" s="36"/>
      <c r="H17" s="36" t="s">
        <v>331</v>
      </c>
      <c r="I17" s="33"/>
    </row>
    <row r="18" spans="1:9" ht="19.899999999999999" customHeight="1">
      <c r="A18" s="33"/>
      <c r="B18" s="34"/>
      <c r="C18" s="34" t="s">
        <v>293</v>
      </c>
      <c r="D18" s="34"/>
      <c r="E18" s="35" t="s">
        <v>134</v>
      </c>
      <c r="F18" s="36" t="s">
        <v>332</v>
      </c>
      <c r="G18" s="36"/>
      <c r="H18" s="36" t="s">
        <v>332</v>
      </c>
      <c r="I18" s="33"/>
    </row>
    <row r="19" spans="1:9" ht="19.899999999999999" customHeight="1">
      <c r="B19" s="34"/>
      <c r="C19" s="34" t="s">
        <v>295</v>
      </c>
      <c r="D19" s="34"/>
      <c r="E19" s="35" t="s">
        <v>135</v>
      </c>
      <c r="F19" s="36" t="s">
        <v>333</v>
      </c>
      <c r="G19" s="36"/>
      <c r="H19" s="36" t="s">
        <v>333</v>
      </c>
      <c r="I19" s="33"/>
    </row>
    <row r="20" spans="1:9" ht="19.899999999999999" customHeight="1">
      <c r="B20" s="34"/>
      <c r="C20" s="34" t="s">
        <v>310</v>
      </c>
      <c r="D20" s="34"/>
      <c r="E20" s="35" t="s">
        <v>136</v>
      </c>
      <c r="F20" s="36" t="s">
        <v>334</v>
      </c>
      <c r="G20" s="36"/>
      <c r="H20" s="36" t="s">
        <v>334</v>
      </c>
      <c r="I20" s="33"/>
    </row>
    <row r="21" spans="1:9" ht="19.899999999999999" customHeight="1">
      <c r="B21" s="34"/>
      <c r="C21" s="34" t="s">
        <v>298</v>
      </c>
      <c r="D21" s="34"/>
      <c r="E21" s="35" t="s">
        <v>137</v>
      </c>
      <c r="F21" s="36" t="s">
        <v>335</v>
      </c>
      <c r="G21" s="36"/>
      <c r="H21" s="36" t="s">
        <v>335</v>
      </c>
      <c r="I21" s="33"/>
    </row>
    <row r="22" spans="1:9" ht="19.899999999999999" customHeight="1">
      <c r="B22" s="34"/>
      <c r="C22" s="34" t="s">
        <v>336</v>
      </c>
      <c r="D22" s="34"/>
      <c r="E22" s="35" t="s">
        <v>138</v>
      </c>
      <c r="F22" s="36" t="s">
        <v>337</v>
      </c>
      <c r="G22" s="36"/>
      <c r="H22" s="36" t="s">
        <v>337</v>
      </c>
      <c r="I22" s="33"/>
    </row>
    <row r="23" spans="1:9" ht="19.899999999999999" customHeight="1">
      <c r="B23" s="34"/>
      <c r="C23" s="34" t="s">
        <v>338</v>
      </c>
      <c r="D23" s="34"/>
      <c r="E23" s="35" t="s">
        <v>139</v>
      </c>
      <c r="F23" s="36"/>
      <c r="G23" s="36"/>
      <c r="H23" s="36"/>
      <c r="I23" s="33"/>
    </row>
    <row r="24" spans="1:9" ht="19.899999999999999" customHeight="1">
      <c r="B24" s="34"/>
      <c r="C24" s="34" t="s">
        <v>339</v>
      </c>
      <c r="D24" s="34"/>
      <c r="E24" s="35" t="s">
        <v>140</v>
      </c>
      <c r="F24" s="36" t="s">
        <v>340</v>
      </c>
      <c r="G24" s="36"/>
      <c r="H24" s="36" t="s">
        <v>340</v>
      </c>
      <c r="I24" s="33"/>
    </row>
    <row r="25" spans="1:9" ht="19.899999999999999" customHeight="1">
      <c r="B25" s="34"/>
      <c r="C25" s="34" t="s">
        <v>341</v>
      </c>
      <c r="D25" s="34"/>
      <c r="E25" s="35" t="s">
        <v>141</v>
      </c>
      <c r="F25" s="36" t="s">
        <v>342</v>
      </c>
      <c r="G25" s="36"/>
      <c r="H25" s="36" t="s">
        <v>342</v>
      </c>
      <c r="I25" s="33"/>
    </row>
    <row r="26" spans="1:9" ht="19.899999999999999" customHeight="1">
      <c r="B26" s="34"/>
      <c r="C26" s="34" t="s">
        <v>312</v>
      </c>
      <c r="D26" s="34"/>
      <c r="E26" s="35" t="s">
        <v>142</v>
      </c>
      <c r="F26" s="36" t="s">
        <v>343</v>
      </c>
      <c r="G26" s="36"/>
      <c r="H26" s="36" t="s">
        <v>343</v>
      </c>
      <c r="I26" s="33"/>
    </row>
    <row r="27" spans="1:9" ht="19.899999999999999" customHeight="1">
      <c r="B27" s="34" t="s">
        <v>344</v>
      </c>
      <c r="C27" s="34"/>
      <c r="D27" s="34"/>
      <c r="E27" s="35" t="s">
        <v>143</v>
      </c>
      <c r="F27" s="36" t="s">
        <v>345</v>
      </c>
      <c r="G27" s="36"/>
      <c r="H27" s="36" t="s">
        <v>345</v>
      </c>
      <c r="I27" s="33"/>
    </row>
    <row r="28" spans="1:9" ht="19.899999999999999" customHeight="1">
      <c r="A28" s="33"/>
      <c r="B28" s="34"/>
      <c r="C28" s="34" t="s">
        <v>289</v>
      </c>
      <c r="D28" s="34"/>
      <c r="E28" s="35" t="s">
        <v>144</v>
      </c>
      <c r="F28" s="36" t="s">
        <v>334</v>
      </c>
      <c r="G28" s="36"/>
      <c r="H28" s="36" t="s">
        <v>334</v>
      </c>
      <c r="I28" s="33"/>
    </row>
    <row r="29" spans="1:9" ht="19.899999999999999" customHeight="1">
      <c r="B29" s="34"/>
      <c r="C29" s="34" t="s">
        <v>326</v>
      </c>
      <c r="D29" s="34"/>
      <c r="E29" s="35" t="s">
        <v>145</v>
      </c>
      <c r="F29" s="36"/>
      <c r="G29" s="36"/>
      <c r="H29" s="36"/>
      <c r="I29" s="33"/>
    </row>
    <row r="30" spans="1:9" ht="19.899999999999999" customHeight="1">
      <c r="B30" s="34"/>
      <c r="C30" s="34" t="s">
        <v>312</v>
      </c>
      <c r="D30" s="34"/>
      <c r="E30" s="35" t="s">
        <v>146</v>
      </c>
      <c r="F30" s="36" t="s">
        <v>346</v>
      </c>
      <c r="G30" s="36"/>
      <c r="H30" s="36" t="s">
        <v>346</v>
      </c>
      <c r="I30" s="33"/>
    </row>
    <row r="31" spans="1:9" ht="19.899999999999999" customHeight="1">
      <c r="B31" s="34" t="s">
        <v>347</v>
      </c>
      <c r="C31" s="34"/>
      <c r="D31" s="34"/>
      <c r="E31" s="35" t="s">
        <v>147</v>
      </c>
      <c r="F31" s="36"/>
      <c r="G31" s="36"/>
      <c r="H31" s="36"/>
      <c r="I31" s="33"/>
    </row>
    <row r="32" spans="1:9" ht="19.899999999999999" customHeight="1">
      <c r="A32" s="33"/>
      <c r="B32" s="34"/>
      <c r="C32" s="34" t="s">
        <v>289</v>
      </c>
      <c r="D32" s="34"/>
      <c r="E32" s="35" t="s">
        <v>148</v>
      </c>
      <c r="F32" s="36"/>
      <c r="G32" s="36"/>
      <c r="H32" s="36"/>
      <c r="I32" s="33"/>
    </row>
    <row r="33" spans="1:9" ht="19.899999999999999" customHeight="1">
      <c r="B33" s="34" t="s">
        <v>348</v>
      </c>
      <c r="C33" s="34"/>
      <c r="D33" s="34"/>
      <c r="E33" s="35" t="s">
        <v>149</v>
      </c>
      <c r="F33" s="36"/>
      <c r="G33" s="36"/>
      <c r="H33" s="36"/>
      <c r="I33" s="33"/>
    </row>
    <row r="34" spans="1:9" ht="19.899999999999999" customHeight="1">
      <c r="A34" s="33"/>
      <c r="B34" s="34"/>
      <c r="C34" s="34" t="s">
        <v>307</v>
      </c>
      <c r="D34" s="34"/>
      <c r="E34" s="35" t="s">
        <v>150</v>
      </c>
      <c r="F34" s="36"/>
      <c r="G34" s="36"/>
      <c r="H34" s="36"/>
      <c r="I34" s="33"/>
    </row>
    <row r="35" spans="1:9" ht="19.899999999999999" customHeight="1">
      <c r="B35" s="34"/>
      <c r="C35" s="34" t="s">
        <v>312</v>
      </c>
      <c r="D35" s="34"/>
      <c r="E35" s="35" t="s">
        <v>151</v>
      </c>
      <c r="F35" s="36"/>
      <c r="G35" s="36"/>
      <c r="H35" s="36"/>
      <c r="I35" s="33"/>
    </row>
    <row r="36" spans="1:9" ht="19.899999999999999" customHeight="1">
      <c r="B36" s="34" t="s">
        <v>349</v>
      </c>
      <c r="C36" s="34"/>
      <c r="D36" s="34"/>
      <c r="E36" s="35" t="s">
        <v>152</v>
      </c>
      <c r="F36" s="36"/>
      <c r="G36" s="36"/>
      <c r="H36" s="36"/>
      <c r="I36" s="33"/>
    </row>
    <row r="37" spans="1:9" ht="19.899999999999999" customHeight="1">
      <c r="A37" s="33"/>
      <c r="B37" s="34"/>
      <c r="C37" s="34" t="s">
        <v>312</v>
      </c>
      <c r="D37" s="34"/>
      <c r="E37" s="35" t="s">
        <v>153</v>
      </c>
      <c r="F37" s="36"/>
      <c r="G37" s="36"/>
      <c r="H37" s="36"/>
      <c r="I37" s="33"/>
    </row>
    <row r="38" spans="1:9" ht="11.25" customHeight="1">
      <c r="A38" s="19"/>
      <c r="B38" s="19" t="s">
        <v>253</v>
      </c>
      <c r="C38" s="19" t="s">
        <v>253</v>
      </c>
      <c r="D38" s="19" t="s">
        <v>253</v>
      </c>
      <c r="E38" s="19"/>
      <c r="F38" s="19"/>
      <c r="G38" s="19"/>
      <c r="H38" s="19"/>
      <c r="I38" s="21"/>
    </row>
  </sheetData>
  <mergeCells count="9">
    <mergeCell ref="B7:E7"/>
    <mergeCell ref="B2:H2"/>
    <mergeCell ref="B4:E4"/>
    <mergeCell ref="F4:H4"/>
    <mergeCell ref="B5:D5"/>
    <mergeCell ref="E5:E6"/>
    <mergeCell ref="F5:F6"/>
    <mergeCell ref="G5:G6"/>
    <mergeCell ref="H5:H6"/>
  </mergeCells>
  <phoneticPr fontId="24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13" width="16.375" customWidth="1"/>
    <col min="14" max="14" width="1.5" customWidth="1"/>
  </cols>
  <sheetData>
    <row r="1" spans="1:14" ht="14.25" customHeight="1">
      <c r="A1" s="37"/>
      <c r="B1" s="38"/>
      <c r="C1" s="39"/>
      <c r="D1" s="39"/>
      <c r="E1" s="39"/>
      <c r="F1" s="39" t="s">
        <v>172</v>
      </c>
      <c r="G1" s="39"/>
      <c r="H1" s="38"/>
      <c r="I1" s="39"/>
      <c r="J1" s="39"/>
      <c r="K1" s="39"/>
      <c r="L1" s="39" t="s">
        <v>172</v>
      </c>
      <c r="M1" s="39"/>
      <c r="N1" s="37"/>
    </row>
    <row r="2" spans="1:14" ht="22.7" customHeight="1">
      <c r="A2" s="25"/>
      <c r="B2" s="84" t="s">
        <v>350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25" t="s">
        <v>253</v>
      </c>
    </row>
    <row r="3" spans="1:14" ht="17.100000000000001" customHeight="1">
      <c r="A3" s="25"/>
      <c r="B3" s="26"/>
      <c r="C3" s="27"/>
      <c r="D3" s="28"/>
      <c r="E3" s="28"/>
      <c r="F3" s="28"/>
      <c r="G3" s="29"/>
      <c r="H3" s="26"/>
      <c r="I3" s="27"/>
      <c r="J3" s="28"/>
      <c r="K3" s="28"/>
      <c r="L3" s="28"/>
      <c r="M3" s="29" t="s">
        <v>254</v>
      </c>
      <c r="N3" s="25"/>
    </row>
    <row r="4" spans="1:14" ht="21.4" customHeight="1">
      <c r="A4" s="40"/>
      <c r="B4" s="89" t="s">
        <v>351</v>
      </c>
      <c r="C4" s="89"/>
      <c r="D4" s="89"/>
      <c r="E4" s="89"/>
      <c r="F4" s="89"/>
      <c r="G4" s="89"/>
      <c r="H4" s="89" t="s">
        <v>277</v>
      </c>
      <c r="I4" s="89"/>
      <c r="J4" s="89"/>
      <c r="K4" s="89"/>
      <c r="L4" s="89"/>
      <c r="M4" s="89"/>
      <c r="N4" s="40"/>
    </row>
    <row r="5" spans="1:14" ht="21.4" customHeight="1">
      <c r="A5" s="25"/>
      <c r="B5" s="89" t="s">
        <v>259</v>
      </c>
      <c r="C5" s="89" t="s">
        <v>173</v>
      </c>
      <c r="D5" s="89" t="s">
        <v>352</v>
      </c>
      <c r="E5" s="89"/>
      <c r="F5" s="89"/>
      <c r="G5" s="89" t="s">
        <v>353</v>
      </c>
      <c r="H5" s="89" t="s">
        <v>259</v>
      </c>
      <c r="I5" s="89" t="s">
        <v>173</v>
      </c>
      <c r="J5" s="89" t="s">
        <v>352</v>
      </c>
      <c r="K5" s="89"/>
      <c r="L5" s="89"/>
      <c r="M5" s="89" t="s">
        <v>353</v>
      </c>
      <c r="N5" s="25"/>
    </row>
    <row r="6" spans="1:14" ht="34.15" customHeight="1">
      <c r="A6" s="25"/>
      <c r="B6" s="89"/>
      <c r="C6" s="89"/>
      <c r="D6" s="30" t="s">
        <v>354</v>
      </c>
      <c r="E6" s="30" t="s">
        <v>174</v>
      </c>
      <c r="F6" s="30" t="s">
        <v>175</v>
      </c>
      <c r="G6" s="89"/>
      <c r="H6" s="89"/>
      <c r="I6" s="89"/>
      <c r="J6" s="30" t="s">
        <v>354</v>
      </c>
      <c r="K6" s="30" t="s">
        <v>174</v>
      </c>
      <c r="L6" s="30" t="s">
        <v>175</v>
      </c>
      <c r="M6" s="89"/>
      <c r="N6" s="25"/>
    </row>
    <row r="7" spans="1:14" ht="19.899999999999999" customHeight="1">
      <c r="A7" s="33"/>
      <c r="B7" s="14" t="s">
        <v>355</v>
      </c>
      <c r="C7" s="14"/>
      <c r="D7" s="14" t="s">
        <v>356</v>
      </c>
      <c r="E7" s="14"/>
      <c r="F7" s="14" t="s">
        <v>356</v>
      </c>
      <c r="G7" s="14" t="s">
        <v>337</v>
      </c>
      <c r="H7" s="14" t="s">
        <v>355</v>
      </c>
      <c r="I7" s="14"/>
      <c r="J7" s="14" t="s">
        <v>356</v>
      </c>
      <c r="K7" s="14"/>
      <c r="L7" s="14" t="s">
        <v>356</v>
      </c>
      <c r="M7" s="14" t="s">
        <v>337</v>
      </c>
      <c r="N7" s="33"/>
    </row>
    <row r="8" spans="1:14" ht="8.4499999999999993" customHeight="1">
      <c r="A8" s="41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25"/>
    </row>
    <row r="9" spans="1:14" ht="17.100000000000001" customHeight="1">
      <c r="A9" s="43"/>
      <c r="B9" s="90" t="s">
        <v>357</v>
      </c>
      <c r="C9" s="90"/>
      <c r="D9" s="90"/>
      <c r="E9" s="90"/>
      <c r="F9" s="90"/>
      <c r="G9" s="90"/>
      <c r="H9" s="90"/>
      <c r="I9" s="44"/>
      <c r="J9" s="44"/>
      <c r="K9" s="44"/>
      <c r="L9" s="44"/>
      <c r="M9" s="44"/>
      <c r="N9" s="45"/>
    </row>
  </sheetData>
  <mergeCells count="12">
    <mergeCell ref="B9:H9"/>
    <mergeCell ref="B2:M2"/>
    <mergeCell ref="B4:G4"/>
    <mergeCell ref="H4:M4"/>
    <mergeCell ref="B5:B6"/>
    <mergeCell ref="C5:C6"/>
    <mergeCell ref="D5:F5"/>
    <mergeCell ref="G5:G6"/>
    <mergeCell ref="H5:H6"/>
    <mergeCell ref="I5:I6"/>
    <mergeCell ref="J5:L5"/>
    <mergeCell ref="M5:M6"/>
  </mergeCells>
  <phoneticPr fontId="2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spans="1:9" ht="14.25" customHeight="1">
      <c r="A1" s="22"/>
      <c r="B1" s="88"/>
      <c r="C1" s="88"/>
      <c r="D1" s="88"/>
      <c r="E1" s="23"/>
      <c r="F1" s="24"/>
      <c r="G1" s="24"/>
      <c r="H1" s="24"/>
      <c r="I1" s="22"/>
    </row>
    <row r="2" spans="1:9" ht="19.899999999999999" customHeight="1">
      <c r="A2" s="25"/>
      <c r="B2" s="84" t="s">
        <v>358</v>
      </c>
      <c r="C2" s="84"/>
      <c r="D2" s="84"/>
      <c r="E2" s="84"/>
      <c r="F2" s="84"/>
      <c r="G2" s="84"/>
      <c r="H2" s="84"/>
      <c r="I2" s="25" t="s">
        <v>253</v>
      </c>
    </row>
    <row r="3" spans="1:9" ht="17.100000000000001" customHeight="1">
      <c r="A3" s="25"/>
      <c r="B3" s="26"/>
      <c r="C3" s="26"/>
      <c r="D3" s="26"/>
      <c r="E3" s="27"/>
      <c r="F3" s="28"/>
      <c r="G3" s="28"/>
      <c r="H3" s="29" t="s">
        <v>254</v>
      </c>
      <c r="I3" s="25"/>
    </row>
    <row r="4" spans="1:9" ht="21.4" customHeight="1">
      <c r="A4" s="25"/>
      <c r="B4" s="85" t="s">
        <v>276</v>
      </c>
      <c r="C4" s="85"/>
      <c r="D4" s="85"/>
      <c r="E4" s="85"/>
      <c r="F4" s="89" t="s">
        <v>277</v>
      </c>
      <c r="G4" s="89"/>
      <c r="H4" s="89"/>
      <c r="I4" s="25"/>
    </row>
    <row r="5" spans="1:9" ht="21.4" customHeight="1">
      <c r="A5" s="5"/>
      <c r="B5" s="85" t="s">
        <v>278</v>
      </c>
      <c r="C5" s="85"/>
      <c r="D5" s="85"/>
      <c r="E5" s="85" t="s">
        <v>279</v>
      </c>
      <c r="F5" s="89" t="s">
        <v>259</v>
      </c>
      <c r="G5" s="89" t="s">
        <v>280</v>
      </c>
      <c r="H5" s="89" t="s">
        <v>281</v>
      </c>
      <c r="I5" s="5"/>
    </row>
    <row r="6" spans="1:9" ht="21.4" customHeight="1">
      <c r="A6" s="25"/>
      <c r="B6" s="11" t="s">
        <v>282</v>
      </c>
      <c r="C6" s="11" t="s">
        <v>283</v>
      </c>
      <c r="D6" s="11" t="s">
        <v>284</v>
      </c>
      <c r="E6" s="85"/>
      <c r="F6" s="89"/>
      <c r="G6" s="89"/>
      <c r="H6" s="89"/>
      <c r="I6" s="25"/>
    </row>
    <row r="7" spans="1:9" ht="19.899999999999999" customHeight="1">
      <c r="A7" s="31"/>
      <c r="B7" s="87" t="s">
        <v>285</v>
      </c>
      <c r="C7" s="87"/>
      <c r="D7" s="87"/>
      <c r="E7" s="87"/>
      <c r="F7" s="32"/>
      <c r="G7" s="32"/>
      <c r="H7" s="32"/>
      <c r="I7" s="31"/>
    </row>
    <row r="8" spans="1:9" ht="19.899999999999999" customHeight="1">
      <c r="A8" s="33"/>
      <c r="B8" s="34"/>
      <c r="C8" s="34"/>
      <c r="D8" s="34"/>
      <c r="E8" s="35" t="s">
        <v>26</v>
      </c>
      <c r="F8" s="36"/>
      <c r="G8" s="36"/>
      <c r="H8" s="36"/>
      <c r="I8" s="33"/>
    </row>
    <row r="9" spans="1:9" ht="11.25" customHeight="1">
      <c r="A9" s="19"/>
      <c r="B9" s="19" t="s">
        <v>253</v>
      </c>
      <c r="C9" s="19" t="s">
        <v>253</v>
      </c>
      <c r="D9" s="19" t="s">
        <v>253</v>
      </c>
      <c r="E9" s="19"/>
      <c r="F9" s="19"/>
      <c r="G9" s="19"/>
      <c r="H9" s="19"/>
      <c r="I9" s="21"/>
    </row>
  </sheetData>
  <mergeCells count="10">
    <mergeCell ref="B7:E7"/>
    <mergeCell ref="B1:D1"/>
    <mergeCell ref="B2:H2"/>
    <mergeCell ref="B4:E4"/>
    <mergeCell ref="F4:H4"/>
    <mergeCell ref="B5:D5"/>
    <mergeCell ref="E5:E6"/>
    <mergeCell ref="F5:F6"/>
    <mergeCell ref="G5:G6"/>
    <mergeCell ref="H5:H6"/>
  </mergeCells>
  <phoneticPr fontId="24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13" width="16.375" customWidth="1"/>
    <col min="14" max="14" width="1.5" customWidth="1"/>
  </cols>
  <sheetData>
    <row r="1" spans="1:14" ht="14.25" customHeight="1">
      <c r="A1" s="37"/>
      <c r="B1" s="38"/>
      <c r="C1" s="39"/>
      <c r="D1" s="39"/>
      <c r="E1" s="39"/>
      <c r="F1" s="39" t="s">
        <v>172</v>
      </c>
      <c r="G1" s="39"/>
      <c r="H1" s="38"/>
      <c r="I1" s="39"/>
      <c r="J1" s="39"/>
      <c r="K1" s="39"/>
      <c r="L1" s="39" t="s">
        <v>172</v>
      </c>
      <c r="M1" s="39"/>
      <c r="N1" s="37"/>
    </row>
    <row r="2" spans="1:14" ht="22.7" customHeight="1">
      <c r="A2" s="25"/>
      <c r="B2" s="84" t="s">
        <v>359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25" t="s">
        <v>253</v>
      </c>
    </row>
    <row r="3" spans="1:14" ht="17.100000000000001" customHeight="1">
      <c r="A3" s="25"/>
      <c r="B3" s="26"/>
      <c r="C3" s="27"/>
      <c r="D3" s="28"/>
      <c r="E3" s="28"/>
      <c r="F3" s="28"/>
      <c r="G3" s="29"/>
      <c r="H3" s="26"/>
      <c r="I3" s="27"/>
      <c r="J3" s="28"/>
      <c r="K3" s="28"/>
      <c r="L3" s="28"/>
      <c r="M3" s="29" t="s">
        <v>254</v>
      </c>
      <c r="N3" s="25"/>
    </row>
    <row r="4" spans="1:14" ht="21.4" customHeight="1">
      <c r="A4" s="40"/>
      <c r="B4" s="89" t="s">
        <v>351</v>
      </c>
      <c r="C4" s="89"/>
      <c r="D4" s="89"/>
      <c r="E4" s="89"/>
      <c r="F4" s="89"/>
      <c r="G4" s="89"/>
      <c r="H4" s="89" t="s">
        <v>277</v>
      </c>
      <c r="I4" s="89"/>
      <c r="J4" s="89"/>
      <c r="K4" s="89"/>
      <c r="L4" s="89"/>
      <c r="M4" s="89"/>
      <c r="N4" s="40"/>
    </row>
    <row r="5" spans="1:14" ht="21.4" customHeight="1">
      <c r="A5" s="25"/>
      <c r="B5" s="89" t="s">
        <v>259</v>
      </c>
      <c r="C5" s="89" t="s">
        <v>173</v>
      </c>
      <c r="D5" s="89" t="s">
        <v>352</v>
      </c>
      <c r="E5" s="89"/>
      <c r="F5" s="89"/>
      <c r="G5" s="89" t="s">
        <v>353</v>
      </c>
      <c r="H5" s="89" t="s">
        <v>259</v>
      </c>
      <c r="I5" s="89" t="s">
        <v>173</v>
      </c>
      <c r="J5" s="89" t="s">
        <v>352</v>
      </c>
      <c r="K5" s="89"/>
      <c r="L5" s="89"/>
      <c r="M5" s="89" t="s">
        <v>353</v>
      </c>
      <c r="N5" s="25"/>
    </row>
    <row r="6" spans="1:14" ht="34.15" customHeight="1">
      <c r="A6" s="25"/>
      <c r="B6" s="89"/>
      <c r="C6" s="89"/>
      <c r="D6" s="30" t="s">
        <v>354</v>
      </c>
      <c r="E6" s="30" t="s">
        <v>174</v>
      </c>
      <c r="F6" s="30" t="s">
        <v>175</v>
      </c>
      <c r="G6" s="89"/>
      <c r="H6" s="89"/>
      <c r="I6" s="89"/>
      <c r="J6" s="30" t="s">
        <v>354</v>
      </c>
      <c r="K6" s="30" t="s">
        <v>174</v>
      </c>
      <c r="L6" s="30" t="s">
        <v>175</v>
      </c>
      <c r="M6" s="89"/>
      <c r="N6" s="25"/>
    </row>
    <row r="7" spans="1:14" ht="19.899999999999999" customHeight="1">
      <c r="A7" s="3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3"/>
    </row>
    <row r="8" spans="1:14" ht="8.4499999999999993" customHeight="1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8"/>
    </row>
    <row r="9" spans="1:14" ht="17.100000000000001" customHeight="1">
      <c r="A9" s="43"/>
      <c r="B9" s="90" t="s">
        <v>357</v>
      </c>
      <c r="C9" s="90"/>
      <c r="D9" s="90"/>
      <c r="E9" s="90"/>
      <c r="F9" s="90"/>
      <c r="G9" s="90"/>
      <c r="H9" s="90"/>
      <c r="I9" s="44"/>
      <c r="J9" s="44"/>
      <c r="K9" s="44"/>
      <c r="L9" s="44"/>
      <c r="M9" s="44"/>
      <c r="N9" s="45"/>
    </row>
  </sheetData>
  <mergeCells count="12">
    <mergeCell ref="B9:H9"/>
    <mergeCell ref="B2:M2"/>
    <mergeCell ref="B4:G4"/>
    <mergeCell ref="H4:M4"/>
    <mergeCell ref="B5:B6"/>
    <mergeCell ref="C5:C6"/>
    <mergeCell ref="D5:F5"/>
    <mergeCell ref="G5:G6"/>
    <mergeCell ref="H5:H6"/>
    <mergeCell ref="I5:I6"/>
    <mergeCell ref="J5:L5"/>
    <mergeCell ref="M5:M6"/>
  </mergeCells>
  <phoneticPr fontId="24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spans="1:6" ht="14.25" customHeight="1">
      <c r="A1" s="49"/>
      <c r="B1" s="50"/>
      <c r="C1" s="51"/>
      <c r="D1" s="51"/>
      <c r="E1" s="51"/>
      <c r="F1" s="52"/>
    </row>
    <row r="2" spans="1:6" ht="19.899999999999999" customHeight="1">
      <c r="A2" s="6"/>
      <c r="B2" s="84" t="s">
        <v>360</v>
      </c>
      <c r="C2" s="84"/>
      <c r="D2" s="84"/>
      <c r="E2" s="84"/>
      <c r="F2" s="25"/>
    </row>
    <row r="3" spans="1:6" ht="17.100000000000001" customHeight="1">
      <c r="A3" s="6"/>
      <c r="B3" s="8"/>
      <c r="C3" s="8"/>
      <c r="D3" s="8"/>
      <c r="E3" s="8" t="s">
        <v>254</v>
      </c>
      <c r="F3" s="25"/>
    </row>
    <row r="4" spans="1:6" ht="21.4" customHeight="1">
      <c r="A4" s="6"/>
      <c r="B4" s="91" t="s">
        <v>255</v>
      </c>
      <c r="C4" s="91"/>
      <c r="D4" s="91" t="s">
        <v>256</v>
      </c>
      <c r="E4" s="91"/>
      <c r="F4" s="25"/>
    </row>
    <row r="5" spans="1:6" ht="21.4" customHeight="1">
      <c r="A5" s="54"/>
      <c r="B5" s="53" t="s">
        <v>257</v>
      </c>
      <c r="C5" s="53" t="s">
        <v>258</v>
      </c>
      <c r="D5" s="53" t="s">
        <v>257</v>
      </c>
      <c r="E5" s="53" t="s">
        <v>258</v>
      </c>
      <c r="F5" s="25"/>
    </row>
    <row r="6" spans="1:6" ht="19.899999999999999" customHeight="1">
      <c r="A6" s="86"/>
      <c r="B6" s="15" t="s">
        <v>176</v>
      </c>
      <c r="C6" s="14" t="s">
        <v>263</v>
      </c>
      <c r="D6" s="15" t="s">
        <v>177</v>
      </c>
      <c r="E6" s="14"/>
      <c r="F6" s="33"/>
    </row>
    <row r="7" spans="1:6" ht="19.899999999999999" customHeight="1">
      <c r="A7" s="86"/>
      <c r="B7" s="15" t="s">
        <v>178</v>
      </c>
      <c r="C7" s="14"/>
      <c r="D7" s="15" t="s">
        <v>179</v>
      </c>
      <c r="E7" s="14"/>
      <c r="F7" s="33"/>
    </row>
    <row r="8" spans="1:6" ht="19.899999999999999" customHeight="1">
      <c r="A8" s="86"/>
      <c r="B8" s="15" t="s">
        <v>180</v>
      </c>
      <c r="C8" s="14"/>
      <c r="D8" s="15" t="s">
        <v>181</v>
      </c>
      <c r="E8" s="14"/>
      <c r="F8" s="33"/>
    </row>
    <row r="9" spans="1:6" ht="19.899999999999999" customHeight="1">
      <c r="A9" s="86"/>
      <c r="B9" s="15" t="s">
        <v>182</v>
      </c>
      <c r="C9" s="14"/>
      <c r="D9" s="15" t="s">
        <v>183</v>
      </c>
      <c r="E9" s="14"/>
      <c r="F9" s="33"/>
    </row>
    <row r="10" spans="1:6" ht="19.899999999999999" customHeight="1">
      <c r="A10" s="86"/>
      <c r="B10" s="15" t="s">
        <v>184</v>
      </c>
      <c r="C10" s="14"/>
      <c r="D10" s="15" t="s">
        <v>185</v>
      </c>
      <c r="E10" s="14"/>
      <c r="F10" s="33"/>
    </row>
    <row r="11" spans="1:6" ht="19.899999999999999" customHeight="1">
      <c r="A11" s="86"/>
      <c r="B11" s="15" t="s">
        <v>186</v>
      </c>
      <c r="C11" s="14"/>
      <c r="D11" s="15" t="s">
        <v>187</v>
      </c>
      <c r="E11" s="14"/>
      <c r="F11" s="33"/>
    </row>
    <row r="12" spans="1:6" ht="19.899999999999999" customHeight="1">
      <c r="A12" s="86"/>
      <c r="B12" s="15" t="s">
        <v>188</v>
      </c>
      <c r="C12" s="14"/>
      <c r="D12" s="15" t="s">
        <v>189</v>
      </c>
      <c r="E12" s="14"/>
      <c r="F12" s="33"/>
    </row>
    <row r="13" spans="1:6" ht="19.899999999999999" customHeight="1">
      <c r="A13" s="86"/>
      <c r="B13" s="15" t="s">
        <v>190</v>
      </c>
      <c r="C13" s="14"/>
      <c r="D13" s="15" t="s">
        <v>191</v>
      </c>
      <c r="E13" s="14" t="s">
        <v>266</v>
      </c>
      <c r="F13" s="33"/>
    </row>
    <row r="14" spans="1:6" ht="19.899999999999999" customHeight="1">
      <c r="A14" s="86"/>
      <c r="B14" s="15" t="s">
        <v>192</v>
      </c>
      <c r="C14" s="14"/>
      <c r="D14" s="15" t="s">
        <v>193</v>
      </c>
      <c r="E14" s="14"/>
      <c r="F14" s="33"/>
    </row>
    <row r="15" spans="1:6" ht="19.899999999999999" customHeight="1">
      <c r="A15" s="86"/>
      <c r="B15" s="15" t="s">
        <v>26</v>
      </c>
      <c r="C15" s="14"/>
      <c r="D15" s="15" t="s">
        <v>194</v>
      </c>
      <c r="E15" s="14" t="s">
        <v>267</v>
      </c>
      <c r="F15" s="33"/>
    </row>
    <row r="16" spans="1:6" ht="19.899999999999999" customHeight="1">
      <c r="A16" s="86"/>
      <c r="B16" s="15" t="s">
        <v>26</v>
      </c>
      <c r="C16" s="14"/>
      <c r="D16" s="15" t="s">
        <v>195</v>
      </c>
      <c r="E16" s="14"/>
      <c r="F16" s="33"/>
    </row>
    <row r="17" spans="1:6" ht="19.899999999999999" customHeight="1">
      <c r="A17" s="86"/>
      <c r="B17" s="15" t="s">
        <v>26</v>
      </c>
      <c r="C17" s="14"/>
      <c r="D17" s="15" t="s">
        <v>196</v>
      </c>
      <c r="E17" s="14" t="s">
        <v>268</v>
      </c>
      <c r="F17" s="33"/>
    </row>
    <row r="18" spans="1:6" ht="19.899999999999999" customHeight="1">
      <c r="A18" s="86"/>
      <c r="B18" s="15" t="s">
        <v>26</v>
      </c>
      <c r="C18" s="14"/>
      <c r="D18" s="15" t="s">
        <v>197</v>
      </c>
      <c r="E18" s="14" t="s">
        <v>269</v>
      </c>
      <c r="F18" s="33"/>
    </row>
    <row r="19" spans="1:6" ht="19.899999999999999" customHeight="1">
      <c r="A19" s="86"/>
      <c r="B19" s="15" t="s">
        <v>26</v>
      </c>
      <c r="C19" s="14"/>
      <c r="D19" s="15" t="s">
        <v>198</v>
      </c>
      <c r="E19" s="14"/>
      <c r="F19" s="33"/>
    </row>
    <row r="20" spans="1:6" ht="19.899999999999999" customHeight="1">
      <c r="A20" s="86"/>
      <c r="B20" s="15" t="s">
        <v>26</v>
      </c>
      <c r="C20" s="14"/>
      <c r="D20" s="15" t="s">
        <v>199</v>
      </c>
      <c r="E20" s="14"/>
      <c r="F20" s="33"/>
    </row>
    <row r="21" spans="1:6" ht="19.899999999999999" customHeight="1">
      <c r="A21" s="86"/>
      <c r="B21" s="15" t="s">
        <v>26</v>
      </c>
      <c r="C21" s="14"/>
      <c r="D21" s="15" t="s">
        <v>200</v>
      </c>
      <c r="E21" s="14"/>
      <c r="F21" s="33"/>
    </row>
    <row r="22" spans="1:6" ht="19.899999999999999" customHeight="1">
      <c r="A22" s="86"/>
      <c r="B22" s="15" t="s">
        <v>26</v>
      </c>
      <c r="C22" s="14"/>
      <c r="D22" s="15" t="s">
        <v>201</v>
      </c>
      <c r="E22" s="14"/>
      <c r="F22" s="33"/>
    </row>
    <row r="23" spans="1:6" ht="19.899999999999999" customHeight="1">
      <c r="A23" s="86"/>
      <c r="B23" s="15" t="s">
        <v>26</v>
      </c>
      <c r="C23" s="14"/>
      <c r="D23" s="15" t="s">
        <v>202</v>
      </c>
      <c r="E23" s="14"/>
      <c r="F23" s="33"/>
    </row>
    <row r="24" spans="1:6" ht="19.899999999999999" customHeight="1">
      <c r="A24" s="86"/>
      <c r="B24" s="15" t="s">
        <v>26</v>
      </c>
      <c r="C24" s="14"/>
      <c r="D24" s="15" t="s">
        <v>203</v>
      </c>
      <c r="E24" s="14"/>
      <c r="F24" s="33"/>
    </row>
    <row r="25" spans="1:6" ht="19.899999999999999" customHeight="1">
      <c r="A25" s="86"/>
      <c r="B25" s="15" t="s">
        <v>26</v>
      </c>
      <c r="C25" s="14"/>
      <c r="D25" s="15" t="s">
        <v>204</v>
      </c>
      <c r="E25" s="14"/>
      <c r="F25" s="33"/>
    </row>
    <row r="26" spans="1:6" ht="19.899999999999999" customHeight="1">
      <c r="A26" s="86"/>
      <c r="B26" s="15" t="s">
        <v>26</v>
      </c>
      <c r="C26" s="14"/>
      <c r="D26" s="15" t="s">
        <v>205</v>
      </c>
      <c r="E26" s="14"/>
      <c r="F26" s="33"/>
    </row>
    <row r="27" spans="1:6" ht="19.899999999999999" customHeight="1">
      <c r="A27" s="86"/>
      <c r="B27" s="15" t="s">
        <v>26</v>
      </c>
      <c r="C27" s="14"/>
      <c r="D27" s="15" t="s">
        <v>206</v>
      </c>
      <c r="E27" s="14"/>
      <c r="F27" s="33"/>
    </row>
    <row r="28" spans="1:6" ht="19.899999999999999" customHeight="1">
      <c r="A28" s="86"/>
      <c r="B28" s="15" t="s">
        <v>26</v>
      </c>
      <c r="C28" s="14"/>
      <c r="D28" s="15" t="s">
        <v>207</v>
      </c>
      <c r="E28" s="14"/>
      <c r="F28" s="33"/>
    </row>
    <row r="29" spans="1:6" ht="19.899999999999999" customHeight="1">
      <c r="A29" s="86"/>
      <c r="B29" s="15" t="s">
        <v>26</v>
      </c>
      <c r="C29" s="14"/>
      <c r="D29" s="15" t="s">
        <v>208</v>
      </c>
      <c r="E29" s="14"/>
      <c r="F29" s="33"/>
    </row>
    <row r="30" spans="1:6" ht="19.899999999999999" customHeight="1">
      <c r="A30" s="86"/>
      <c r="B30" s="15" t="s">
        <v>26</v>
      </c>
      <c r="C30" s="14"/>
      <c r="D30" s="15" t="s">
        <v>209</v>
      </c>
      <c r="E30" s="14"/>
      <c r="F30" s="33"/>
    </row>
    <row r="31" spans="1:6" ht="19.899999999999999" customHeight="1">
      <c r="A31" s="86"/>
      <c r="B31" s="15" t="s">
        <v>26</v>
      </c>
      <c r="C31" s="14"/>
      <c r="D31" s="15" t="s">
        <v>210</v>
      </c>
      <c r="E31" s="14"/>
      <c r="F31" s="33"/>
    </row>
    <row r="32" spans="1:6" ht="19.899999999999999" customHeight="1">
      <c r="A32" s="86"/>
      <c r="B32" s="15" t="s">
        <v>26</v>
      </c>
      <c r="C32" s="14"/>
      <c r="D32" s="15" t="s">
        <v>211</v>
      </c>
      <c r="E32" s="14"/>
      <c r="F32" s="33"/>
    </row>
    <row r="33" spans="1:6" ht="19.899999999999999" customHeight="1">
      <c r="A33" s="86"/>
      <c r="B33" s="15" t="s">
        <v>26</v>
      </c>
      <c r="C33" s="14"/>
      <c r="D33" s="15" t="s">
        <v>212</v>
      </c>
      <c r="E33" s="14"/>
      <c r="F33" s="33"/>
    </row>
    <row r="34" spans="1:6" ht="19.899999999999999" customHeight="1">
      <c r="A34" s="86"/>
      <c r="B34" s="15" t="s">
        <v>26</v>
      </c>
      <c r="C34" s="14"/>
      <c r="D34" s="15" t="s">
        <v>213</v>
      </c>
      <c r="E34" s="14"/>
      <c r="F34" s="33"/>
    </row>
    <row r="35" spans="1:6" ht="19.899999999999999" customHeight="1">
      <c r="A35" s="86"/>
      <c r="B35" s="15" t="s">
        <v>26</v>
      </c>
      <c r="C35" s="14"/>
      <c r="D35" s="15" t="s">
        <v>214</v>
      </c>
      <c r="E35" s="14"/>
      <c r="F35" s="33"/>
    </row>
    <row r="36" spans="1:6" ht="19.899999999999999" customHeight="1">
      <c r="A36" s="12"/>
      <c r="B36" s="55" t="s">
        <v>361</v>
      </c>
      <c r="C36" s="18" t="s">
        <v>263</v>
      </c>
      <c r="D36" s="55" t="s">
        <v>362</v>
      </c>
      <c r="E36" s="18" t="s">
        <v>265</v>
      </c>
      <c r="F36" s="33"/>
    </row>
    <row r="37" spans="1:6" ht="19.899999999999999" customHeight="1">
      <c r="A37" s="12"/>
      <c r="B37" s="15" t="s">
        <v>215</v>
      </c>
      <c r="C37" s="14" t="s">
        <v>271</v>
      </c>
      <c r="D37" s="15" t="s">
        <v>216</v>
      </c>
      <c r="E37" s="14"/>
      <c r="F37" s="33"/>
    </row>
    <row r="38" spans="1:6" ht="19.899999999999999" customHeight="1">
      <c r="A38" s="12"/>
      <c r="B38" s="55" t="s">
        <v>273</v>
      </c>
      <c r="C38" s="18" t="s">
        <v>265</v>
      </c>
      <c r="D38" s="55" t="s">
        <v>274</v>
      </c>
      <c r="E38" s="18" t="s">
        <v>265</v>
      </c>
      <c r="F38" s="33"/>
    </row>
    <row r="39" spans="1:6" ht="8.4499999999999993" customHeight="1">
      <c r="A39" s="56"/>
      <c r="B39" s="56"/>
      <c r="C39" s="56"/>
      <c r="E39" s="56"/>
      <c r="F39" s="57"/>
    </row>
  </sheetData>
  <mergeCells count="4">
    <mergeCell ref="B2:E2"/>
    <mergeCell ref="B4:C4"/>
    <mergeCell ref="D4:E4"/>
    <mergeCell ref="A6:A35"/>
  </mergeCells>
  <phoneticPr fontId="2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4" customWidth="1"/>
    <col min="3" max="3" width="35.875" customWidth="1"/>
    <col min="4" max="5" width="16.375" customWidth="1"/>
    <col min="6" max="6" width="23" customWidth="1"/>
    <col min="7" max="7" width="25.125" customWidth="1"/>
    <col min="8" max="8" width="27.375" customWidth="1"/>
    <col min="9" max="9" width="23" customWidth="1"/>
    <col min="10" max="11" width="16.375" customWidth="1"/>
    <col min="12" max="13" width="18.625" customWidth="1"/>
    <col min="14" max="14" width="16.375" customWidth="1"/>
    <col min="15" max="15" width="1.5" customWidth="1"/>
  </cols>
  <sheetData>
    <row r="1" spans="1:15" ht="19.899999999999999" customHeight="1">
      <c r="A1" s="58"/>
      <c r="B1" s="92"/>
      <c r="C1" s="92"/>
      <c r="D1" s="58"/>
      <c r="E1" s="58"/>
      <c r="F1" s="58"/>
      <c r="G1" s="59"/>
      <c r="H1" s="59"/>
      <c r="I1" s="59"/>
      <c r="J1" s="59"/>
      <c r="K1" s="59"/>
      <c r="L1" s="59"/>
      <c r="M1" s="59"/>
      <c r="N1" s="59"/>
      <c r="O1" s="60"/>
    </row>
    <row r="2" spans="1:15" ht="22.7" customHeight="1">
      <c r="A2" s="4"/>
      <c r="B2" s="84" t="s">
        <v>363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61"/>
    </row>
    <row r="3" spans="1:15" ht="17.100000000000001" customHeight="1">
      <c r="A3" s="7"/>
      <c r="B3" s="62"/>
      <c r="C3" s="63"/>
      <c r="D3" s="63"/>
      <c r="E3" s="27"/>
      <c r="F3" s="64"/>
      <c r="G3" s="27"/>
      <c r="H3" s="27"/>
      <c r="I3" s="27"/>
      <c r="J3" s="27"/>
      <c r="K3" s="27"/>
      <c r="L3" s="27"/>
      <c r="M3" s="27"/>
      <c r="N3" s="64" t="s">
        <v>254</v>
      </c>
      <c r="O3" s="65"/>
    </row>
    <row r="4" spans="1:15" ht="21.4" customHeight="1">
      <c r="A4" s="6"/>
      <c r="B4" s="85" t="s">
        <v>217</v>
      </c>
      <c r="C4" s="85" t="s">
        <v>218</v>
      </c>
      <c r="D4" s="85" t="s">
        <v>364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25"/>
    </row>
    <row r="5" spans="1:15" ht="34.15" customHeight="1">
      <c r="A5" s="61"/>
      <c r="B5" s="85"/>
      <c r="C5" s="85"/>
      <c r="D5" s="11" t="s">
        <v>354</v>
      </c>
      <c r="E5" s="30" t="s">
        <v>365</v>
      </c>
      <c r="F5" s="30" t="s">
        <v>366</v>
      </c>
      <c r="G5" s="30" t="s">
        <v>367</v>
      </c>
      <c r="H5" s="30" t="s">
        <v>368</v>
      </c>
      <c r="I5" s="30" t="s">
        <v>369</v>
      </c>
      <c r="J5" s="30" t="s">
        <v>370</v>
      </c>
      <c r="K5" s="30" t="s">
        <v>371</v>
      </c>
      <c r="L5" s="30" t="s">
        <v>372</v>
      </c>
      <c r="M5" s="30" t="s">
        <v>373</v>
      </c>
      <c r="N5" s="30" t="s">
        <v>374</v>
      </c>
      <c r="O5" s="25"/>
    </row>
    <row r="6" spans="1:15" ht="19.899999999999999" customHeight="1">
      <c r="A6" s="16"/>
      <c r="B6" s="87" t="s">
        <v>285</v>
      </c>
      <c r="C6" s="87"/>
      <c r="D6" s="66" t="s">
        <v>265</v>
      </c>
      <c r="E6" s="66" t="s">
        <v>271</v>
      </c>
      <c r="F6" s="66" t="s">
        <v>263</v>
      </c>
      <c r="G6" s="66"/>
      <c r="H6" s="66"/>
      <c r="I6" s="66"/>
      <c r="J6" s="66"/>
      <c r="K6" s="66"/>
      <c r="L6" s="66"/>
      <c r="M6" s="66"/>
      <c r="N6" s="66"/>
      <c r="O6" s="67"/>
    </row>
    <row r="7" spans="1:15" ht="19.899999999999999" customHeight="1">
      <c r="A7" s="86"/>
      <c r="B7" s="68" t="s">
        <v>375</v>
      </c>
      <c r="C7" s="69" t="s">
        <v>219</v>
      </c>
      <c r="D7" s="36" t="s">
        <v>265</v>
      </c>
      <c r="E7" s="36" t="s">
        <v>271</v>
      </c>
      <c r="F7" s="36" t="s">
        <v>263</v>
      </c>
      <c r="G7" s="36"/>
      <c r="H7" s="36"/>
      <c r="I7" s="36"/>
      <c r="J7" s="36"/>
      <c r="K7" s="36"/>
      <c r="L7" s="36"/>
      <c r="M7" s="36"/>
      <c r="N7" s="36"/>
      <c r="O7" s="33"/>
    </row>
    <row r="8" spans="1:15" ht="19.899999999999999" customHeight="1">
      <c r="A8" s="86"/>
      <c r="B8" s="68" t="s">
        <v>376</v>
      </c>
      <c r="C8" s="69" t="s">
        <v>220</v>
      </c>
      <c r="D8" s="36" t="s">
        <v>265</v>
      </c>
      <c r="E8" s="36" t="s">
        <v>271</v>
      </c>
      <c r="F8" s="36" t="s">
        <v>263</v>
      </c>
      <c r="G8" s="36"/>
      <c r="H8" s="36"/>
      <c r="I8" s="36"/>
      <c r="J8" s="36"/>
      <c r="K8" s="36"/>
      <c r="L8" s="36"/>
      <c r="M8" s="36"/>
      <c r="N8" s="36"/>
      <c r="O8" s="33"/>
    </row>
    <row r="9" spans="1:15" ht="8.4499999999999993" customHeight="1">
      <c r="A9" s="56"/>
      <c r="B9" s="56"/>
      <c r="C9" s="56"/>
      <c r="D9" s="56"/>
      <c r="E9" s="19"/>
      <c r="F9" s="19"/>
      <c r="G9" s="19"/>
      <c r="H9" s="19"/>
      <c r="I9" s="19"/>
      <c r="J9" s="19"/>
      <c r="K9" s="19"/>
      <c r="L9" s="19"/>
      <c r="M9" s="19"/>
      <c r="N9" s="19"/>
      <c r="O9" s="57"/>
    </row>
  </sheetData>
  <mergeCells count="7">
    <mergeCell ref="B6:C6"/>
    <mergeCell ref="A7:A8"/>
    <mergeCell ref="B1:C1"/>
    <mergeCell ref="B2:N2"/>
    <mergeCell ref="B4:B5"/>
    <mergeCell ref="C4:C5"/>
    <mergeCell ref="D4:N4"/>
  </mergeCells>
  <phoneticPr fontId="2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pane ySplit="6" topLeftCell="A7" activePane="bottomLeft" state="frozen"/>
      <selection pane="bottomLeft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9" width="16.375" customWidth="1"/>
    <col min="10" max="10" width="1.5" customWidth="1"/>
  </cols>
  <sheetData>
    <row r="1" spans="1:10" ht="14.25" customHeight="1">
      <c r="A1" s="22"/>
      <c r="B1" s="88"/>
      <c r="C1" s="88"/>
      <c r="D1" s="88"/>
      <c r="E1" s="23"/>
      <c r="F1" s="24"/>
      <c r="G1" s="24"/>
      <c r="I1" s="24"/>
      <c r="J1" s="22"/>
    </row>
    <row r="2" spans="1:10" ht="19.899999999999999" customHeight="1">
      <c r="A2" s="25"/>
      <c r="B2" s="84" t="s">
        <v>377</v>
      </c>
      <c r="C2" s="84"/>
      <c r="D2" s="84"/>
      <c r="E2" s="84"/>
      <c r="F2" s="84"/>
      <c r="G2" s="84"/>
      <c r="H2" s="84"/>
      <c r="I2" s="84"/>
      <c r="J2" s="25" t="s">
        <v>253</v>
      </c>
    </row>
    <row r="3" spans="1:10" ht="17.100000000000001" customHeight="1">
      <c r="A3" s="25"/>
      <c r="B3" s="26"/>
      <c r="C3" s="26"/>
      <c r="D3" s="26"/>
      <c r="E3" s="27"/>
      <c r="F3" s="28"/>
      <c r="G3" s="28"/>
      <c r="I3" s="29" t="s">
        <v>254</v>
      </c>
      <c r="J3" s="25"/>
    </row>
    <row r="4" spans="1:10" ht="21.4" customHeight="1">
      <c r="A4" s="25"/>
      <c r="B4" s="85" t="s">
        <v>276</v>
      </c>
      <c r="C4" s="85"/>
      <c r="D4" s="85"/>
      <c r="E4" s="85"/>
      <c r="F4" s="89" t="s">
        <v>277</v>
      </c>
      <c r="G4" s="89"/>
      <c r="H4" s="89"/>
      <c r="I4" s="89"/>
      <c r="J4" s="25"/>
    </row>
    <row r="5" spans="1:10" ht="21.4" customHeight="1">
      <c r="A5" s="5"/>
      <c r="B5" s="85" t="s">
        <v>278</v>
      </c>
      <c r="C5" s="85"/>
      <c r="D5" s="85"/>
      <c r="E5" s="85" t="s">
        <v>279</v>
      </c>
      <c r="F5" s="89" t="s">
        <v>259</v>
      </c>
      <c r="G5" s="89" t="s">
        <v>280</v>
      </c>
      <c r="H5" s="89"/>
      <c r="I5" s="89" t="s">
        <v>281</v>
      </c>
      <c r="J5" s="5"/>
    </row>
    <row r="6" spans="1:10" ht="21.4" customHeight="1">
      <c r="A6" s="25"/>
      <c r="B6" s="11" t="s">
        <v>282</v>
      </c>
      <c r="C6" s="11" t="s">
        <v>283</v>
      </c>
      <c r="D6" s="11" t="s">
        <v>284</v>
      </c>
      <c r="E6" s="85"/>
      <c r="F6" s="89"/>
      <c r="G6" s="30" t="s">
        <v>317</v>
      </c>
      <c r="H6" s="30" t="s">
        <v>318</v>
      </c>
      <c r="I6" s="89"/>
      <c r="J6" s="25"/>
    </row>
    <row r="7" spans="1:10" ht="19.899999999999999" customHeight="1">
      <c r="A7" s="31"/>
      <c r="B7" s="87" t="s">
        <v>285</v>
      </c>
      <c r="C7" s="87"/>
      <c r="D7" s="87"/>
      <c r="E7" s="87"/>
      <c r="F7" s="32" t="s">
        <v>265</v>
      </c>
      <c r="G7" s="32" t="s">
        <v>319</v>
      </c>
      <c r="H7" s="32" t="s">
        <v>320</v>
      </c>
      <c r="I7" s="32" t="s">
        <v>287</v>
      </c>
      <c r="J7" s="31"/>
    </row>
    <row r="8" spans="1:10" ht="19.899999999999999" customHeight="1">
      <c r="A8" s="33"/>
      <c r="B8" s="34" t="s">
        <v>288</v>
      </c>
      <c r="C8" s="34"/>
      <c r="D8" s="34"/>
      <c r="E8" s="35" t="s">
        <v>154</v>
      </c>
      <c r="F8" s="36" t="s">
        <v>266</v>
      </c>
      <c r="G8" s="36" t="s">
        <v>266</v>
      </c>
      <c r="H8" s="36"/>
      <c r="I8" s="36"/>
      <c r="J8" s="33"/>
    </row>
    <row r="9" spans="1:10" ht="19.899999999999999" customHeight="1">
      <c r="A9" s="33"/>
      <c r="B9" s="34"/>
      <c r="C9" s="34" t="s">
        <v>289</v>
      </c>
      <c r="D9" s="34"/>
      <c r="E9" s="35" t="s">
        <v>155</v>
      </c>
      <c r="F9" s="36" t="s">
        <v>290</v>
      </c>
      <c r="G9" s="36" t="s">
        <v>290</v>
      </c>
      <c r="H9" s="36"/>
      <c r="I9" s="36"/>
      <c r="J9" s="33"/>
    </row>
    <row r="10" spans="1:10" ht="19.899999999999999" customHeight="1">
      <c r="A10" s="33"/>
      <c r="B10" s="34"/>
      <c r="C10" s="34"/>
      <c r="D10" s="34" t="s">
        <v>289</v>
      </c>
      <c r="E10" s="35" t="s">
        <v>156</v>
      </c>
      <c r="F10" s="36" t="s">
        <v>290</v>
      </c>
      <c r="G10" s="14" t="s">
        <v>290</v>
      </c>
      <c r="H10" s="14"/>
      <c r="I10" s="14"/>
      <c r="J10" s="33"/>
    </row>
    <row r="11" spans="1:10" ht="19.899999999999999" customHeight="1">
      <c r="B11" s="34"/>
      <c r="C11" s="34" t="s">
        <v>291</v>
      </c>
      <c r="D11" s="34"/>
      <c r="E11" s="35" t="s">
        <v>157</v>
      </c>
      <c r="F11" s="36" t="s">
        <v>292</v>
      </c>
      <c r="G11" s="36" t="s">
        <v>292</v>
      </c>
      <c r="H11" s="36"/>
      <c r="I11" s="36"/>
      <c r="J11" s="33"/>
    </row>
    <row r="12" spans="1:10" ht="19.899999999999999" customHeight="1">
      <c r="B12" s="34"/>
      <c r="C12" s="34"/>
      <c r="D12" s="34" t="s">
        <v>293</v>
      </c>
      <c r="E12" s="35" t="s">
        <v>158</v>
      </c>
      <c r="F12" s="36" t="s">
        <v>294</v>
      </c>
      <c r="G12" s="14" t="s">
        <v>294</v>
      </c>
      <c r="H12" s="14"/>
      <c r="I12" s="14"/>
      <c r="J12" s="33"/>
    </row>
    <row r="13" spans="1:10" ht="19.899999999999999" customHeight="1">
      <c r="B13" s="34"/>
      <c r="C13" s="34"/>
      <c r="D13" s="34" t="s">
        <v>295</v>
      </c>
      <c r="E13" s="35" t="s">
        <v>159</v>
      </c>
      <c r="F13" s="36" t="s">
        <v>296</v>
      </c>
      <c r="G13" s="14" t="s">
        <v>296</v>
      </c>
      <c r="H13" s="14"/>
      <c r="I13" s="14"/>
      <c r="J13" s="33"/>
    </row>
    <row r="14" spans="1:10" ht="19.899999999999999" customHeight="1">
      <c r="B14" s="34" t="s">
        <v>297</v>
      </c>
      <c r="C14" s="34"/>
      <c r="D14" s="34"/>
      <c r="E14" s="35" t="s">
        <v>160</v>
      </c>
      <c r="F14" s="36" t="s">
        <v>267</v>
      </c>
      <c r="G14" s="36" t="s">
        <v>267</v>
      </c>
      <c r="H14" s="36"/>
      <c r="I14" s="36"/>
      <c r="J14" s="33"/>
    </row>
    <row r="15" spans="1:10" ht="19.899999999999999" customHeight="1">
      <c r="A15" s="33"/>
      <c r="B15" s="34"/>
      <c r="C15" s="34" t="s">
        <v>298</v>
      </c>
      <c r="D15" s="34"/>
      <c r="E15" s="35" t="s">
        <v>161</v>
      </c>
      <c r="F15" s="36" t="s">
        <v>267</v>
      </c>
      <c r="G15" s="36" t="s">
        <v>267</v>
      </c>
      <c r="H15" s="36"/>
      <c r="I15" s="36"/>
      <c r="J15" s="33"/>
    </row>
    <row r="16" spans="1:10" ht="19.899999999999999" customHeight="1">
      <c r="B16" s="34"/>
      <c r="C16" s="34"/>
      <c r="D16" s="34" t="s">
        <v>293</v>
      </c>
      <c r="E16" s="35" t="s">
        <v>162</v>
      </c>
      <c r="F16" s="36" t="s">
        <v>299</v>
      </c>
      <c r="G16" s="14" t="s">
        <v>299</v>
      </c>
      <c r="H16" s="14"/>
      <c r="I16" s="14"/>
      <c r="J16" s="33"/>
    </row>
    <row r="17" spans="1:10" ht="19.899999999999999" customHeight="1">
      <c r="B17" s="34"/>
      <c r="C17" s="34"/>
      <c r="D17" s="34" t="s">
        <v>300</v>
      </c>
      <c r="E17" s="35" t="s">
        <v>163</v>
      </c>
      <c r="F17" s="36" t="s">
        <v>301</v>
      </c>
      <c r="G17" s="14" t="s">
        <v>301</v>
      </c>
      <c r="H17" s="14"/>
      <c r="I17" s="14"/>
      <c r="J17" s="33"/>
    </row>
    <row r="18" spans="1:10" ht="19.899999999999999" customHeight="1">
      <c r="B18" s="34" t="s">
        <v>302</v>
      </c>
      <c r="C18" s="34"/>
      <c r="D18" s="34"/>
      <c r="E18" s="35" t="s">
        <v>164</v>
      </c>
      <c r="F18" s="36" t="s">
        <v>268</v>
      </c>
      <c r="G18" s="36"/>
      <c r="H18" s="36"/>
      <c r="I18" s="36" t="s">
        <v>268</v>
      </c>
      <c r="J18" s="33"/>
    </row>
    <row r="19" spans="1:10" ht="19.899999999999999" customHeight="1">
      <c r="A19" s="33"/>
      <c r="B19" s="34"/>
      <c r="C19" s="34" t="s">
        <v>289</v>
      </c>
      <c r="D19" s="34"/>
      <c r="E19" s="35" t="s">
        <v>123</v>
      </c>
      <c r="F19" s="36" t="s">
        <v>268</v>
      </c>
      <c r="G19" s="36"/>
      <c r="H19" s="36"/>
      <c r="I19" s="36" t="s">
        <v>268</v>
      </c>
      <c r="J19" s="33"/>
    </row>
    <row r="20" spans="1:10" ht="19.899999999999999" customHeight="1">
      <c r="B20" s="34"/>
      <c r="C20" s="34"/>
      <c r="D20" s="34" t="s">
        <v>293</v>
      </c>
      <c r="E20" s="35" t="s">
        <v>122</v>
      </c>
      <c r="F20" s="36" t="s">
        <v>268</v>
      </c>
      <c r="G20" s="14"/>
      <c r="H20" s="14"/>
      <c r="I20" s="14" t="s">
        <v>268</v>
      </c>
      <c r="J20" s="33"/>
    </row>
    <row r="21" spans="1:10" ht="19.899999999999999" customHeight="1">
      <c r="B21" s="34" t="s">
        <v>303</v>
      </c>
      <c r="C21" s="34"/>
      <c r="D21" s="34"/>
      <c r="E21" s="35" t="s">
        <v>165</v>
      </c>
      <c r="F21" s="36" t="s">
        <v>269</v>
      </c>
      <c r="G21" s="36" t="s">
        <v>378</v>
      </c>
      <c r="H21" s="36" t="s">
        <v>320</v>
      </c>
      <c r="I21" s="36" t="s">
        <v>304</v>
      </c>
      <c r="J21" s="33"/>
    </row>
    <row r="22" spans="1:10" ht="19.899999999999999" customHeight="1">
      <c r="A22" s="33"/>
      <c r="B22" s="34"/>
      <c r="C22" s="34" t="s">
        <v>289</v>
      </c>
      <c r="D22" s="34"/>
      <c r="E22" s="35" t="s">
        <v>166</v>
      </c>
      <c r="F22" s="36" t="s">
        <v>269</v>
      </c>
      <c r="G22" s="36" t="s">
        <v>378</v>
      </c>
      <c r="H22" s="36" t="s">
        <v>320</v>
      </c>
      <c r="I22" s="36" t="s">
        <v>304</v>
      </c>
      <c r="J22" s="33"/>
    </row>
    <row r="23" spans="1:10" ht="19.899999999999999" customHeight="1">
      <c r="B23" s="34"/>
      <c r="C23" s="34"/>
      <c r="D23" s="34" t="s">
        <v>293</v>
      </c>
      <c r="E23" s="35" t="s">
        <v>167</v>
      </c>
      <c r="F23" s="36" t="s">
        <v>305</v>
      </c>
      <c r="G23" s="14" t="s">
        <v>378</v>
      </c>
      <c r="H23" s="14" t="s">
        <v>320</v>
      </c>
      <c r="I23" s="14" t="s">
        <v>306</v>
      </c>
      <c r="J23" s="33"/>
    </row>
    <row r="24" spans="1:10" ht="19.899999999999999" customHeight="1">
      <c r="B24" s="34"/>
      <c r="C24" s="34"/>
      <c r="D24" s="34" t="s">
        <v>307</v>
      </c>
      <c r="E24" s="35" t="s">
        <v>168</v>
      </c>
      <c r="F24" s="36" t="s">
        <v>308</v>
      </c>
      <c r="G24" s="14"/>
      <c r="H24" s="14"/>
      <c r="I24" s="14" t="s">
        <v>308</v>
      </c>
      <c r="J24" s="33"/>
    </row>
    <row r="25" spans="1:10" ht="19.899999999999999" customHeight="1">
      <c r="B25" s="34"/>
      <c r="C25" s="34"/>
      <c r="D25" s="34" t="s">
        <v>289</v>
      </c>
      <c r="E25" s="35" t="s">
        <v>169</v>
      </c>
      <c r="F25" s="36" t="s">
        <v>309</v>
      </c>
      <c r="G25" s="14"/>
      <c r="H25" s="14"/>
      <c r="I25" s="14" t="s">
        <v>309</v>
      </c>
      <c r="J25" s="33"/>
    </row>
    <row r="26" spans="1:10" ht="19.899999999999999" customHeight="1">
      <c r="B26" s="34"/>
      <c r="C26" s="34"/>
      <c r="D26" s="34" t="s">
        <v>310</v>
      </c>
      <c r="E26" s="35" t="s">
        <v>170</v>
      </c>
      <c r="F26" s="36" t="s">
        <v>311</v>
      </c>
      <c r="G26" s="14"/>
      <c r="H26" s="14"/>
      <c r="I26" s="14" t="s">
        <v>311</v>
      </c>
      <c r="J26" s="33"/>
    </row>
    <row r="27" spans="1:10" ht="19.899999999999999" customHeight="1">
      <c r="B27" s="34"/>
      <c r="C27" s="34"/>
      <c r="D27" s="34" t="s">
        <v>312</v>
      </c>
      <c r="E27" s="35" t="s">
        <v>171</v>
      </c>
      <c r="F27" s="36" t="s">
        <v>313</v>
      </c>
      <c r="G27" s="14"/>
      <c r="H27" s="14"/>
      <c r="I27" s="14" t="s">
        <v>313</v>
      </c>
      <c r="J27" s="33"/>
    </row>
    <row r="28" spans="1:10" ht="11.25" customHeight="1">
      <c r="A28" s="19"/>
      <c r="B28" s="19" t="s">
        <v>253</v>
      </c>
      <c r="C28" s="19" t="s">
        <v>253</v>
      </c>
      <c r="D28" s="19" t="s">
        <v>253</v>
      </c>
      <c r="E28" s="19"/>
      <c r="F28" s="19"/>
      <c r="G28" s="19"/>
      <c r="H28" s="5"/>
      <c r="I28" s="19"/>
      <c r="J28" s="21"/>
    </row>
  </sheetData>
  <mergeCells count="10">
    <mergeCell ref="B7:E7"/>
    <mergeCell ref="B1:D1"/>
    <mergeCell ref="B2:I2"/>
    <mergeCell ref="B4:E4"/>
    <mergeCell ref="F4:I4"/>
    <mergeCell ref="B5:D5"/>
    <mergeCell ref="E5:E6"/>
    <mergeCell ref="F5:F6"/>
    <mergeCell ref="G5:H5"/>
    <mergeCell ref="I5:I6"/>
  </mergeCells>
  <phoneticPr fontId="24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141"/>
  <sheetViews>
    <sheetView tabSelected="1" topLeftCell="C1" workbookViewId="0">
      <pane ySplit="4" topLeftCell="A14" activePane="bottomLeft" state="frozen"/>
      <selection pane="bottomLeft" activeCell="E5" sqref="E5:E133"/>
    </sheetView>
  </sheetViews>
  <sheetFormatPr defaultColWidth="10" defaultRowHeight="13.5"/>
  <cols>
    <col min="1" max="1" width="1.5" customWidth="1"/>
    <col min="2" max="3" width="43.625" customWidth="1"/>
    <col min="4" max="4" width="22" customWidth="1"/>
    <col min="5" max="5" width="16.375" customWidth="1"/>
    <col min="6" max="6" width="26.75" customWidth="1"/>
    <col min="7" max="10" width="15.375" customWidth="1"/>
    <col min="11" max="11" width="16.5" customWidth="1"/>
    <col min="12" max="12" width="15" customWidth="1"/>
    <col min="13" max="13" width="10" customWidth="1"/>
    <col min="14" max="14" width="1.5" customWidth="1"/>
    <col min="15" max="15" width="9.75" customWidth="1"/>
  </cols>
  <sheetData>
    <row r="1" spans="1:14" ht="14.25" customHeight="1">
      <c r="A1" s="41"/>
      <c r="C1" s="70"/>
      <c r="D1" s="42"/>
      <c r="E1" s="71"/>
      <c r="F1" s="71"/>
      <c r="G1" s="42"/>
      <c r="H1" s="42"/>
      <c r="I1" s="42"/>
      <c r="J1" s="42"/>
      <c r="K1" s="42"/>
      <c r="L1" s="42"/>
      <c r="M1" s="42"/>
      <c r="N1" s="72"/>
    </row>
    <row r="2" spans="1:14" ht="22.7" customHeight="1">
      <c r="A2" s="73"/>
      <c r="B2" s="84" t="s">
        <v>379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61" t="s">
        <v>253</v>
      </c>
    </row>
    <row r="3" spans="1:14" ht="17.100000000000001" customHeight="1">
      <c r="A3" s="74"/>
      <c r="B3" s="93"/>
      <c r="C3" s="93"/>
      <c r="D3" s="93"/>
      <c r="E3" s="93"/>
      <c r="F3" s="93"/>
      <c r="G3" s="26"/>
      <c r="H3" s="26"/>
      <c r="I3" s="26"/>
      <c r="J3" s="26"/>
      <c r="K3" s="26"/>
      <c r="L3" s="94" t="s">
        <v>254</v>
      </c>
      <c r="M3" s="94"/>
      <c r="N3" s="65"/>
    </row>
    <row r="4" spans="1:14" ht="21.4" customHeight="1">
      <c r="A4" s="61"/>
      <c r="B4" s="103" t="s">
        <v>380</v>
      </c>
      <c r="C4" s="103" t="s">
        <v>381</v>
      </c>
      <c r="D4" s="103" t="s">
        <v>382</v>
      </c>
      <c r="E4" s="103" t="s">
        <v>258</v>
      </c>
      <c r="F4" s="103" t="s">
        <v>383</v>
      </c>
      <c r="G4" s="103" t="s">
        <v>384</v>
      </c>
      <c r="H4" s="103" t="s">
        <v>385</v>
      </c>
      <c r="I4" s="103" t="s">
        <v>386</v>
      </c>
      <c r="J4" s="103" t="s">
        <v>387</v>
      </c>
      <c r="K4" s="103" t="s">
        <v>388</v>
      </c>
      <c r="L4" s="103" t="s">
        <v>389</v>
      </c>
      <c r="M4" s="103" t="s">
        <v>390</v>
      </c>
      <c r="N4" s="25"/>
    </row>
    <row r="5" spans="1:14" ht="19.899999999999999" customHeight="1">
      <c r="A5" s="95"/>
      <c r="B5" s="104" t="s">
        <v>0</v>
      </c>
      <c r="C5" s="104" t="s">
        <v>1</v>
      </c>
      <c r="D5" s="105">
        <v>10</v>
      </c>
      <c r="E5" s="115">
        <v>172.4</v>
      </c>
      <c r="F5" s="104" t="s">
        <v>2</v>
      </c>
      <c r="G5" s="107" t="s">
        <v>3</v>
      </c>
      <c r="H5" s="107" t="s">
        <v>4</v>
      </c>
      <c r="I5" s="107" t="s">
        <v>5</v>
      </c>
      <c r="J5" s="107" t="s">
        <v>6</v>
      </c>
      <c r="K5" s="108" t="s">
        <v>391</v>
      </c>
      <c r="L5" s="108" t="s">
        <v>392</v>
      </c>
      <c r="M5" s="108" t="s">
        <v>393</v>
      </c>
      <c r="N5" s="25"/>
    </row>
    <row r="6" spans="1:14" ht="19.899999999999999" customHeight="1">
      <c r="A6" s="95"/>
      <c r="B6" s="109"/>
      <c r="C6" s="109"/>
      <c r="D6" s="105"/>
      <c r="E6" s="106"/>
      <c r="F6" s="109"/>
      <c r="G6" s="107" t="s">
        <v>3</v>
      </c>
      <c r="H6" s="107" t="s">
        <v>4</v>
      </c>
      <c r="I6" s="107" t="s">
        <v>7</v>
      </c>
      <c r="J6" s="107" t="s">
        <v>6</v>
      </c>
      <c r="K6" s="108" t="s">
        <v>394</v>
      </c>
      <c r="L6" s="108" t="s">
        <v>395</v>
      </c>
      <c r="M6" s="108" t="s">
        <v>393</v>
      </c>
      <c r="N6" s="25"/>
    </row>
    <row r="7" spans="1:14" ht="19.899999999999999" customHeight="1">
      <c r="A7" s="95"/>
      <c r="B7" s="109"/>
      <c r="C7" s="109"/>
      <c r="D7" s="105"/>
      <c r="E7" s="106"/>
      <c r="F7" s="109"/>
      <c r="G7" s="107" t="s">
        <v>3</v>
      </c>
      <c r="H7" s="107" t="s">
        <v>8</v>
      </c>
      <c r="I7" s="107" t="s">
        <v>9</v>
      </c>
      <c r="J7" s="107" t="s">
        <v>6</v>
      </c>
      <c r="K7" s="108" t="s">
        <v>394</v>
      </c>
      <c r="L7" s="108" t="s">
        <v>395</v>
      </c>
      <c r="M7" s="108" t="s">
        <v>393</v>
      </c>
      <c r="N7" s="25"/>
    </row>
    <row r="8" spans="1:14" ht="19.899999999999999" customHeight="1">
      <c r="A8" s="95"/>
      <c r="B8" s="109"/>
      <c r="C8" s="109"/>
      <c r="D8" s="105"/>
      <c r="E8" s="106"/>
      <c r="F8" s="109"/>
      <c r="G8" s="107" t="s">
        <v>10</v>
      </c>
      <c r="H8" s="107" t="s">
        <v>11</v>
      </c>
      <c r="I8" s="107" t="s">
        <v>12</v>
      </c>
      <c r="J8" s="107" t="s">
        <v>6</v>
      </c>
      <c r="K8" s="108" t="s">
        <v>394</v>
      </c>
      <c r="L8" s="108" t="s">
        <v>395</v>
      </c>
      <c r="M8" s="108" t="s">
        <v>396</v>
      </c>
      <c r="N8" s="25"/>
    </row>
    <row r="9" spans="1:14" ht="19.899999999999999" customHeight="1">
      <c r="A9" s="95"/>
      <c r="B9" s="109"/>
      <c r="C9" s="104" t="s">
        <v>13</v>
      </c>
      <c r="D9" s="105">
        <v>10</v>
      </c>
      <c r="E9" s="115">
        <v>0.63</v>
      </c>
      <c r="F9" s="104" t="s">
        <v>2</v>
      </c>
      <c r="G9" s="107" t="s">
        <v>3</v>
      </c>
      <c r="H9" s="107" t="s">
        <v>4</v>
      </c>
      <c r="I9" s="107" t="s">
        <v>7</v>
      </c>
      <c r="J9" s="107" t="s">
        <v>6</v>
      </c>
      <c r="K9" s="108" t="s">
        <v>394</v>
      </c>
      <c r="L9" s="108" t="s">
        <v>395</v>
      </c>
      <c r="M9" s="108" t="s">
        <v>393</v>
      </c>
      <c r="N9" s="25"/>
    </row>
    <row r="10" spans="1:14" ht="19.899999999999999" customHeight="1">
      <c r="A10" s="95"/>
      <c r="B10" s="109"/>
      <c r="C10" s="109"/>
      <c r="D10" s="105"/>
      <c r="E10" s="106"/>
      <c r="F10" s="109"/>
      <c r="G10" s="107" t="s">
        <v>3</v>
      </c>
      <c r="H10" s="107" t="s">
        <v>4</v>
      </c>
      <c r="I10" s="107" t="s">
        <v>5</v>
      </c>
      <c r="J10" s="107" t="s">
        <v>6</v>
      </c>
      <c r="K10" s="108" t="s">
        <v>391</v>
      </c>
      <c r="L10" s="108" t="s">
        <v>392</v>
      </c>
      <c r="M10" s="108" t="s">
        <v>393</v>
      </c>
      <c r="N10" s="25"/>
    </row>
    <row r="11" spans="1:14" ht="19.899999999999999" customHeight="1">
      <c r="A11" s="95"/>
      <c r="B11" s="109"/>
      <c r="C11" s="109"/>
      <c r="D11" s="105"/>
      <c r="E11" s="106"/>
      <c r="F11" s="109"/>
      <c r="G11" s="107" t="s">
        <v>10</v>
      </c>
      <c r="H11" s="107" t="s">
        <v>11</v>
      </c>
      <c r="I11" s="107" t="s">
        <v>12</v>
      </c>
      <c r="J11" s="107" t="s">
        <v>6</v>
      </c>
      <c r="K11" s="108" t="s">
        <v>394</v>
      </c>
      <c r="L11" s="108" t="s">
        <v>395</v>
      </c>
      <c r="M11" s="108" t="s">
        <v>396</v>
      </c>
      <c r="N11" s="25"/>
    </row>
    <row r="12" spans="1:14" ht="19.899999999999999" customHeight="1">
      <c r="A12" s="95"/>
      <c r="B12" s="109"/>
      <c r="C12" s="109"/>
      <c r="D12" s="105"/>
      <c r="E12" s="106"/>
      <c r="F12" s="109"/>
      <c r="G12" s="107" t="s">
        <v>3</v>
      </c>
      <c r="H12" s="107" t="s">
        <v>8</v>
      </c>
      <c r="I12" s="107" t="s">
        <v>9</v>
      </c>
      <c r="J12" s="107" t="s">
        <v>6</v>
      </c>
      <c r="K12" s="108" t="s">
        <v>394</v>
      </c>
      <c r="L12" s="108" t="s">
        <v>395</v>
      </c>
      <c r="M12" s="108" t="s">
        <v>393</v>
      </c>
      <c r="N12" s="25"/>
    </row>
    <row r="13" spans="1:14" ht="19.899999999999999" customHeight="1">
      <c r="A13" s="95"/>
      <c r="B13" s="109"/>
      <c r="C13" s="104" t="s">
        <v>14</v>
      </c>
      <c r="D13" s="105">
        <v>10</v>
      </c>
      <c r="E13" s="115">
        <v>24.3</v>
      </c>
      <c r="F13" s="104" t="s">
        <v>2</v>
      </c>
      <c r="G13" s="107" t="s">
        <v>10</v>
      </c>
      <c r="H13" s="107" t="s">
        <v>11</v>
      </c>
      <c r="I13" s="107" t="s">
        <v>12</v>
      </c>
      <c r="J13" s="107" t="s">
        <v>6</v>
      </c>
      <c r="K13" s="108" t="s">
        <v>394</v>
      </c>
      <c r="L13" s="108" t="s">
        <v>395</v>
      </c>
      <c r="M13" s="108" t="s">
        <v>396</v>
      </c>
      <c r="N13" s="25"/>
    </row>
    <row r="14" spans="1:14" ht="19.899999999999999" customHeight="1">
      <c r="A14" s="95"/>
      <c r="B14" s="109"/>
      <c r="C14" s="109"/>
      <c r="D14" s="105"/>
      <c r="E14" s="106"/>
      <c r="F14" s="109"/>
      <c r="G14" s="107" t="s">
        <v>3</v>
      </c>
      <c r="H14" s="107" t="s">
        <v>4</v>
      </c>
      <c r="I14" s="107" t="s">
        <v>5</v>
      </c>
      <c r="J14" s="107" t="s">
        <v>6</v>
      </c>
      <c r="K14" s="108" t="s">
        <v>391</v>
      </c>
      <c r="L14" s="108" t="s">
        <v>392</v>
      </c>
      <c r="M14" s="108" t="s">
        <v>393</v>
      </c>
      <c r="N14" s="25"/>
    </row>
    <row r="15" spans="1:14" ht="19.899999999999999" customHeight="1">
      <c r="A15" s="95"/>
      <c r="B15" s="109"/>
      <c r="C15" s="109"/>
      <c r="D15" s="105"/>
      <c r="E15" s="106"/>
      <c r="F15" s="109"/>
      <c r="G15" s="107" t="s">
        <v>3</v>
      </c>
      <c r="H15" s="107" t="s">
        <v>8</v>
      </c>
      <c r="I15" s="107" t="s">
        <v>9</v>
      </c>
      <c r="J15" s="107" t="s">
        <v>6</v>
      </c>
      <c r="K15" s="108" t="s">
        <v>394</v>
      </c>
      <c r="L15" s="108" t="s">
        <v>395</v>
      </c>
      <c r="M15" s="108" t="s">
        <v>393</v>
      </c>
      <c r="N15" s="25"/>
    </row>
    <row r="16" spans="1:14" ht="19.899999999999999" customHeight="1">
      <c r="A16" s="95"/>
      <c r="B16" s="109"/>
      <c r="C16" s="109"/>
      <c r="D16" s="105"/>
      <c r="E16" s="106"/>
      <c r="F16" s="109"/>
      <c r="G16" s="107" t="s">
        <v>3</v>
      </c>
      <c r="H16" s="107" t="s">
        <v>4</v>
      </c>
      <c r="I16" s="107" t="s">
        <v>7</v>
      </c>
      <c r="J16" s="107" t="s">
        <v>6</v>
      </c>
      <c r="K16" s="108" t="s">
        <v>394</v>
      </c>
      <c r="L16" s="108" t="s">
        <v>395</v>
      </c>
      <c r="M16" s="108" t="s">
        <v>393</v>
      </c>
      <c r="N16" s="25"/>
    </row>
    <row r="17" spans="1:14" ht="19.899999999999999" customHeight="1">
      <c r="A17" s="95"/>
      <c r="B17" s="109"/>
      <c r="C17" s="104" t="s">
        <v>15</v>
      </c>
      <c r="D17" s="105">
        <v>10</v>
      </c>
      <c r="E17" s="115">
        <v>13.21</v>
      </c>
      <c r="F17" s="104" t="s">
        <v>2</v>
      </c>
      <c r="G17" s="107" t="s">
        <v>3</v>
      </c>
      <c r="H17" s="107" t="s">
        <v>4</v>
      </c>
      <c r="I17" s="107" t="s">
        <v>7</v>
      </c>
      <c r="J17" s="107" t="s">
        <v>6</v>
      </c>
      <c r="K17" s="108" t="s">
        <v>394</v>
      </c>
      <c r="L17" s="108" t="s">
        <v>395</v>
      </c>
      <c r="M17" s="108" t="s">
        <v>393</v>
      </c>
      <c r="N17" s="25"/>
    </row>
    <row r="18" spans="1:14" ht="19.899999999999999" customHeight="1">
      <c r="A18" s="95"/>
      <c r="B18" s="109"/>
      <c r="C18" s="109"/>
      <c r="D18" s="105"/>
      <c r="E18" s="106"/>
      <c r="F18" s="109"/>
      <c r="G18" s="107" t="s">
        <v>3</v>
      </c>
      <c r="H18" s="107" t="s">
        <v>4</v>
      </c>
      <c r="I18" s="107" t="s">
        <v>5</v>
      </c>
      <c r="J18" s="107" t="s">
        <v>6</v>
      </c>
      <c r="K18" s="108" t="s">
        <v>391</v>
      </c>
      <c r="L18" s="108" t="s">
        <v>392</v>
      </c>
      <c r="M18" s="108" t="s">
        <v>393</v>
      </c>
      <c r="N18" s="25"/>
    </row>
    <row r="19" spans="1:14" ht="19.899999999999999" customHeight="1">
      <c r="A19" s="95"/>
      <c r="B19" s="109"/>
      <c r="C19" s="109"/>
      <c r="D19" s="105"/>
      <c r="E19" s="106"/>
      <c r="F19" s="109"/>
      <c r="G19" s="107" t="s">
        <v>10</v>
      </c>
      <c r="H19" s="107" t="s">
        <v>11</v>
      </c>
      <c r="I19" s="107" t="s">
        <v>12</v>
      </c>
      <c r="J19" s="107" t="s">
        <v>6</v>
      </c>
      <c r="K19" s="108" t="s">
        <v>394</v>
      </c>
      <c r="L19" s="108" t="s">
        <v>395</v>
      </c>
      <c r="M19" s="108" t="s">
        <v>396</v>
      </c>
      <c r="N19" s="25"/>
    </row>
    <row r="20" spans="1:14" ht="19.899999999999999" customHeight="1">
      <c r="A20" s="95"/>
      <c r="B20" s="109"/>
      <c r="C20" s="109"/>
      <c r="D20" s="105"/>
      <c r="E20" s="106"/>
      <c r="F20" s="109"/>
      <c r="G20" s="107" t="s">
        <v>3</v>
      </c>
      <c r="H20" s="107" t="s">
        <v>8</v>
      </c>
      <c r="I20" s="107" t="s">
        <v>9</v>
      </c>
      <c r="J20" s="107" t="s">
        <v>6</v>
      </c>
      <c r="K20" s="108" t="s">
        <v>394</v>
      </c>
      <c r="L20" s="108" t="s">
        <v>395</v>
      </c>
      <c r="M20" s="108" t="s">
        <v>393</v>
      </c>
      <c r="N20" s="25"/>
    </row>
    <row r="21" spans="1:14" ht="19.899999999999999" customHeight="1">
      <c r="A21" s="95"/>
      <c r="B21" s="109"/>
      <c r="C21" s="104" t="s">
        <v>16</v>
      </c>
      <c r="D21" s="105">
        <v>10</v>
      </c>
      <c r="E21" s="115">
        <v>3.7</v>
      </c>
      <c r="F21" s="104" t="s">
        <v>2</v>
      </c>
      <c r="G21" s="107" t="s">
        <v>3</v>
      </c>
      <c r="H21" s="107" t="s">
        <v>8</v>
      </c>
      <c r="I21" s="107" t="s">
        <v>9</v>
      </c>
      <c r="J21" s="107" t="s">
        <v>6</v>
      </c>
      <c r="K21" s="108" t="s">
        <v>394</v>
      </c>
      <c r="L21" s="108" t="s">
        <v>395</v>
      </c>
      <c r="M21" s="108" t="s">
        <v>393</v>
      </c>
      <c r="N21" s="25"/>
    </row>
    <row r="22" spans="1:14" ht="19.899999999999999" customHeight="1">
      <c r="A22" s="95"/>
      <c r="B22" s="109"/>
      <c r="C22" s="109"/>
      <c r="D22" s="105"/>
      <c r="E22" s="106"/>
      <c r="F22" s="109"/>
      <c r="G22" s="107" t="s">
        <v>3</v>
      </c>
      <c r="H22" s="107" t="s">
        <v>4</v>
      </c>
      <c r="I22" s="107" t="s">
        <v>5</v>
      </c>
      <c r="J22" s="107" t="s">
        <v>6</v>
      </c>
      <c r="K22" s="108" t="s">
        <v>391</v>
      </c>
      <c r="L22" s="108" t="s">
        <v>392</v>
      </c>
      <c r="M22" s="108" t="s">
        <v>393</v>
      </c>
      <c r="N22" s="25"/>
    </row>
    <row r="23" spans="1:14" ht="19.899999999999999" customHeight="1">
      <c r="A23" s="95"/>
      <c r="B23" s="109"/>
      <c r="C23" s="109"/>
      <c r="D23" s="105"/>
      <c r="E23" s="106"/>
      <c r="F23" s="109"/>
      <c r="G23" s="107" t="s">
        <v>10</v>
      </c>
      <c r="H23" s="107" t="s">
        <v>11</v>
      </c>
      <c r="I23" s="107" t="s">
        <v>12</v>
      </c>
      <c r="J23" s="107" t="s">
        <v>6</v>
      </c>
      <c r="K23" s="108" t="s">
        <v>394</v>
      </c>
      <c r="L23" s="108" t="s">
        <v>395</v>
      </c>
      <c r="M23" s="108" t="s">
        <v>396</v>
      </c>
      <c r="N23" s="25"/>
    </row>
    <row r="24" spans="1:14" ht="19.899999999999999" customHeight="1">
      <c r="A24" s="95"/>
      <c r="B24" s="109"/>
      <c r="C24" s="109"/>
      <c r="D24" s="105"/>
      <c r="E24" s="106"/>
      <c r="F24" s="109"/>
      <c r="G24" s="107" t="s">
        <v>3</v>
      </c>
      <c r="H24" s="107" t="s">
        <v>4</v>
      </c>
      <c r="I24" s="107" t="s">
        <v>7</v>
      </c>
      <c r="J24" s="107" t="s">
        <v>6</v>
      </c>
      <c r="K24" s="108" t="s">
        <v>394</v>
      </c>
      <c r="L24" s="108" t="s">
        <v>395</v>
      </c>
      <c r="M24" s="108" t="s">
        <v>393</v>
      </c>
      <c r="N24" s="25"/>
    </row>
    <row r="25" spans="1:14" ht="19.899999999999999" customHeight="1">
      <c r="A25" s="95"/>
      <c r="B25" s="109"/>
      <c r="C25" s="104" t="s">
        <v>17</v>
      </c>
      <c r="D25" s="105">
        <v>10</v>
      </c>
      <c r="E25" s="115">
        <v>18.22</v>
      </c>
      <c r="F25" s="104" t="s">
        <v>2</v>
      </c>
      <c r="G25" s="107" t="s">
        <v>3</v>
      </c>
      <c r="H25" s="107" t="s">
        <v>4</v>
      </c>
      <c r="I25" s="107" t="s">
        <v>5</v>
      </c>
      <c r="J25" s="107" t="s">
        <v>6</v>
      </c>
      <c r="K25" s="108" t="s">
        <v>391</v>
      </c>
      <c r="L25" s="108" t="s">
        <v>392</v>
      </c>
      <c r="M25" s="108" t="s">
        <v>393</v>
      </c>
      <c r="N25" s="25"/>
    </row>
    <row r="26" spans="1:14" ht="19.899999999999999" customHeight="1">
      <c r="A26" s="95"/>
      <c r="B26" s="109"/>
      <c r="C26" s="109"/>
      <c r="D26" s="105"/>
      <c r="E26" s="106"/>
      <c r="F26" s="109"/>
      <c r="G26" s="107" t="s">
        <v>3</v>
      </c>
      <c r="H26" s="107" t="s">
        <v>4</v>
      </c>
      <c r="I26" s="107" t="s">
        <v>7</v>
      </c>
      <c r="J26" s="107" t="s">
        <v>6</v>
      </c>
      <c r="K26" s="108" t="s">
        <v>394</v>
      </c>
      <c r="L26" s="108" t="s">
        <v>395</v>
      </c>
      <c r="M26" s="108" t="s">
        <v>393</v>
      </c>
      <c r="N26" s="25"/>
    </row>
    <row r="27" spans="1:14" ht="19.899999999999999" customHeight="1">
      <c r="A27" s="95"/>
      <c r="B27" s="109"/>
      <c r="C27" s="109"/>
      <c r="D27" s="105"/>
      <c r="E27" s="106"/>
      <c r="F27" s="109"/>
      <c r="G27" s="107" t="s">
        <v>10</v>
      </c>
      <c r="H27" s="107" t="s">
        <v>11</v>
      </c>
      <c r="I27" s="107" t="s">
        <v>12</v>
      </c>
      <c r="J27" s="107" t="s">
        <v>6</v>
      </c>
      <c r="K27" s="108" t="s">
        <v>394</v>
      </c>
      <c r="L27" s="108" t="s">
        <v>395</v>
      </c>
      <c r="M27" s="108" t="s">
        <v>396</v>
      </c>
      <c r="N27" s="25"/>
    </row>
    <row r="28" spans="1:14" ht="19.899999999999999" customHeight="1">
      <c r="A28" s="95"/>
      <c r="B28" s="109"/>
      <c r="C28" s="109"/>
      <c r="D28" s="105"/>
      <c r="E28" s="106"/>
      <c r="F28" s="109"/>
      <c r="G28" s="107" t="s">
        <v>3</v>
      </c>
      <c r="H28" s="107" t="s">
        <v>8</v>
      </c>
      <c r="I28" s="107" t="s">
        <v>9</v>
      </c>
      <c r="J28" s="107" t="s">
        <v>6</v>
      </c>
      <c r="K28" s="108" t="s">
        <v>394</v>
      </c>
      <c r="L28" s="108" t="s">
        <v>395</v>
      </c>
      <c r="M28" s="108" t="s">
        <v>393</v>
      </c>
      <c r="N28" s="25"/>
    </row>
    <row r="29" spans="1:14" ht="19.899999999999999" customHeight="1">
      <c r="A29" s="95"/>
      <c r="B29" s="109"/>
      <c r="C29" s="104" t="s">
        <v>18</v>
      </c>
      <c r="D29" s="105">
        <v>10</v>
      </c>
      <c r="E29" s="115">
        <v>17.600000000000001</v>
      </c>
      <c r="F29" s="104" t="s">
        <v>19</v>
      </c>
      <c r="G29" s="107" t="s">
        <v>3</v>
      </c>
      <c r="H29" s="107" t="s">
        <v>4</v>
      </c>
      <c r="I29" s="107" t="s">
        <v>20</v>
      </c>
      <c r="J29" s="107" t="s">
        <v>21</v>
      </c>
      <c r="K29" s="108" t="s">
        <v>391</v>
      </c>
      <c r="L29" s="108" t="s">
        <v>395</v>
      </c>
      <c r="M29" s="108" t="s">
        <v>396</v>
      </c>
      <c r="N29" s="25"/>
    </row>
    <row r="30" spans="1:14" ht="19.899999999999999" customHeight="1">
      <c r="A30" s="95"/>
      <c r="B30" s="109"/>
      <c r="C30" s="109"/>
      <c r="D30" s="105"/>
      <c r="E30" s="106"/>
      <c r="F30" s="109"/>
      <c r="G30" s="107" t="s">
        <v>10</v>
      </c>
      <c r="H30" s="107" t="s">
        <v>22</v>
      </c>
      <c r="I30" s="107" t="s">
        <v>23</v>
      </c>
      <c r="J30" s="107" t="s">
        <v>21</v>
      </c>
      <c r="K30" s="108" t="s">
        <v>394</v>
      </c>
      <c r="L30" s="108" t="s">
        <v>395</v>
      </c>
      <c r="M30" s="108" t="s">
        <v>393</v>
      </c>
      <c r="N30" s="25"/>
    </row>
    <row r="31" spans="1:14" ht="19.899999999999999" customHeight="1">
      <c r="A31" s="95"/>
      <c r="B31" s="109"/>
      <c r="C31" s="109"/>
      <c r="D31" s="105"/>
      <c r="E31" s="106"/>
      <c r="F31" s="109"/>
      <c r="G31" s="107" t="s">
        <v>10</v>
      </c>
      <c r="H31" s="107" t="s">
        <v>22</v>
      </c>
      <c r="I31" s="107" t="s">
        <v>24</v>
      </c>
      <c r="J31" s="107" t="s">
        <v>6</v>
      </c>
      <c r="K31" s="108" t="s">
        <v>394</v>
      </c>
      <c r="L31" s="108" t="s">
        <v>395</v>
      </c>
      <c r="M31" s="108" t="s">
        <v>393</v>
      </c>
      <c r="N31" s="25"/>
    </row>
    <row r="32" spans="1:14" ht="19.899999999999999" customHeight="1">
      <c r="A32" s="95"/>
      <c r="B32" s="109"/>
      <c r="C32" s="109"/>
      <c r="D32" s="105"/>
      <c r="E32" s="106"/>
      <c r="F32" s="109"/>
      <c r="G32" s="107" t="s">
        <v>3</v>
      </c>
      <c r="H32" s="107" t="s">
        <v>8</v>
      </c>
      <c r="I32" s="107" t="s">
        <v>5</v>
      </c>
      <c r="J32" s="107" t="s">
        <v>21</v>
      </c>
      <c r="K32" s="108" t="s">
        <v>391</v>
      </c>
      <c r="L32" s="108" t="s">
        <v>392</v>
      </c>
      <c r="M32" s="108" t="s">
        <v>393</v>
      </c>
      <c r="N32" s="25"/>
    </row>
    <row r="33" spans="1:14" ht="19.899999999999999" customHeight="1">
      <c r="A33" s="95"/>
      <c r="B33" s="109"/>
      <c r="C33" s="104" t="s">
        <v>25</v>
      </c>
      <c r="D33" s="105">
        <v>10</v>
      </c>
      <c r="E33" s="115">
        <v>3.45</v>
      </c>
      <c r="F33" s="104" t="s">
        <v>19</v>
      </c>
      <c r="G33" s="107" t="s">
        <v>10</v>
      </c>
      <c r="H33" s="107" t="s">
        <v>22</v>
      </c>
      <c r="I33" s="107" t="s">
        <v>23</v>
      </c>
      <c r="J33" s="107" t="s">
        <v>21</v>
      </c>
      <c r="K33" s="108" t="s">
        <v>394</v>
      </c>
      <c r="L33" s="108" t="s">
        <v>395</v>
      </c>
      <c r="M33" s="108" t="s">
        <v>393</v>
      </c>
      <c r="N33" s="25"/>
    </row>
    <row r="34" spans="1:14" ht="19.899999999999999" customHeight="1">
      <c r="A34" s="95"/>
      <c r="B34" s="109"/>
      <c r="C34" s="109"/>
      <c r="D34" s="105"/>
      <c r="E34" s="106"/>
      <c r="F34" s="109"/>
      <c r="G34" s="107" t="s">
        <v>3</v>
      </c>
      <c r="H34" s="107" t="s">
        <v>4</v>
      </c>
      <c r="I34" s="107" t="s">
        <v>20</v>
      </c>
      <c r="J34" s="107" t="s">
        <v>21</v>
      </c>
      <c r="K34" s="108" t="s">
        <v>391</v>
      </c>
      <c r="L34" s="108" t="s">
        <v>395</v>
      </c>
      <c r="M34" s="108" t="s">
        <v>396</v>
      </c>
      <c r="N34" s="25"/>
    </row>
    <row r="35" spans="1:14" ht="19.899999999999999" customHeight="1">
      <c r="A35" s="95"/>
      <c r="B35" s="109"/>
      <c r="C35" s="109"/>
      <c r="D35" s="105"/>
      <c r="E35" s="106"/>
      <c r="F35" s="109"/>
      <c r="G35" s="107" t="s">
        <v>3</v>
      </c>
      <c r="H35" s="107" t="s">
        <v>8</v>
      </c>
      <c r="I35" s="107" t="s">
        <v>5</v>
      </c>
      <c r="J35" s="107" t="s">
        <v>21</v>
      </c>
      <c r="K35" s="108" t="s">
        <v>391</v>
      </c>
      <c r="L35" s="108" t="s">
        <v>392</v>
      </c>
      <c r="M35" s="108" t="s">
        <v>393</v>
      </c>
      <c r="N35" s="25"/>
    </row>
    <row r="36" spans="1:14" ht="19.899999999999999" customHeight="1">
      <c r="A36" s="95"/>
      <c r="B36" s="109"/>
      <c r="C36" s="109"/>
      <c r="D36" s="105"/>
      <c r="E36" s="106"/>
      <c r="F36" s="109"/>
      <c r="G36" s="107" t="s">
        <v>10</v>
      </c>
      <c r="H36" s="107" t="s">
        <v>22</v>
      </c>
      <c r="I36" s="107" t="s">
        <v>24</v>
      </c>
      <c r="J36" s="107" t="s">
        <v>6</v>
      </c>
      <c r="K36" s="108" t="s">
        <v>394</v>
      </c>
      <c r="L36" s="108" t="s">
        <v>395</v>
      </c>
      <c r="M36" s="108" t="s">
        <v>393</v>
      </c>
      <c r="N36" s="25"/>
    </row>
    <row r="37" spans="1:14" ht="19.899999999999999" customHeight="1">
      <c r="A37" s="95"/>
      <c r="B37" s="109"/>
      <c r="C37" s="104" t="s">
        <v>27</v>
      </c>
      <c r="D37" s="105">
        <v>10</v>
      </c>
      <c r="E37" s="115">
        <v>2</v>
      </c>
      <c r="F37" s="104" t="s">
        <v>28</v>
      </c>
      <c r="G37" s="107" t="s">
        <v>3</v>
      </c>
      <c r="H37" s="107" t="s">
        <v>8</v>
      </c>
      <c r="I37" s="107" t="s">
        <v>29</v>
      </c>
      <c r="J37" s="107" t="s">
        <v>30</v>
      </c>
      <c r="K37" s="108" t="s">
        <v>397</v>
      </c>
      <c r="L37" s="108" t="s">
        <v>398</v>
      </c>
      <c r="M37" s="108" t="s">
        <v>393</v>
      </c>
      <c r="N37" s="25"/>
    </row>
    <row r="38" spans="1:14" ht="19.899999999999999" customHeight="1">
      <c r="A38" s="95"/>
      <c r="B38" s="109"/>
      <c r="C38" s="109"/>
      <c r="D38" s="105"/>
      <c r="E38" s="106"/>
      <c r="F38" s="109"/>
      <c r="G38" s="107" t="s">
        <v>3</v>
      </c>
      <c r="H38" s="107" t="s">
        <v>8</v>
      </c>
      <c r="I38" s="107" t="s">
        <v>31</v>
      </c>
      <c r="J38" s="107" t="s">
        <v>6</v>
      </c>
      <c r="K38" s="108" t="s">
        <v>399</v>
      </c>
      <c r="L38" s="108" t="s">
        <v>400</v>
      </c>
      <c r="M38" s="108" t="s">
        <v>401</v>
      </c>
      <c r="N38" s="25"/>
    </row>
    <row r="39" spans="1:14" ht="19.899999999999999" customHeight="1">
      <c r="A39" s="95"/>
      <c r="B39" s="109"/>
      <c r="C39" s="109"/>
      <c r="D39" s="105"/>
      <c r="E39" s="106"/>
      <c r="F39" s="109"/>
      <c r="G39" s="107" t="s">
        <v>3</v>
      </c>
      <c r="H39" s="107" t="s">
        <v>32</v>
      </c>
      <c r="I39" s="107" t="s">
        <v>33</v>
      </c>
      <c r="J39" s="107" t="s">
        <v>6</v>
      </c>
      <c r="K39" s="108" t="s">
        <v>394</v>
      </c>
      <c r="L39" s="108" t="s">
        <v>395</v>
      </c>
      <c r="M39" s="108" t="s">
        <v>326</v>
      </c>
      <c r="N39" s="25"/>
    </row>
    <row r="40" spans="1:14" ht="19.899999999999999" customHeight="1">
      <c r="A40" s="95"/>
      <c r="B40" s="109"/>
      <c r="C40" s="109"/>
      <c r="D40" s="105"/>
      <c r="E40" s="106"/>
      <c r="F40" s="109"/>
      <c r="G40" s="107" t="s">
        <v>10</v>
      </c>
      <c r="H40" s="107" t="s">
        <v>11</v>
      </c>
      <c r="I40" s="107" t="s">
        <v>34</v>
      </c>
      <c r="J40" s="107" t="s">
        <v>35</v>
      </c>
      <c r="K40" s="108" t="s">
        <v>402</v>
      </c>
      <c r="L40" s="108"/>
      <c r="M40" s="108" t="s">
        <v>393</v>
      </c>
      <c r="N40" s="25"/>
    </row>
    <row r="41" spans="1:14" ht="19.899999999999999" customHeight="1">
      <c r="A41" s="95"/>
      <c r="B41" s="109"/>
      <c r="C41" s="109"/>
      <c r="D41" s="105"/>
      <c r="E41" s="106"/>
      <c r="F41" s="109"/>
      <c r="G41" s="107" t="s">
        <v>36</v>
      </c>
      <c r="H41" s="107" t="s">
        <v>37</v>
      </c>
      <c r="I41" s="107" t="s">
        <v>38</v>
      </c>
      <c r="J41" s="107" t="s">
        <v>30</v>
      </c>
      <c r="K41" s="108" t="s">
        <v>403</v>
      </c>
      <c r="L41" s="108" t="s">
        <v>395</v>
      </c>
      <c r="M41" s="108" t="s">
        <v>326</v>
      </c>
      <c r="N41" s="25"/>
    </row>
    <row r="42" spans="1:14" ht="19.899999999999999" customHeight="1">
      <c r="A42" s="95"/>
      <c r="B42" s="109"/>
      <c r="C42" s="109"/>
      <c r="D42" s="105"/>
      <c r="E42" s="106"/>
      <c r="F42" s="109"/>
      <c r="G42" s="107" t="s">
        <v>3</v>
      </c>
      <c r="H42" s="107" t="s">
        <v>39</v>
      </c>
      <c r="I42" s="107" t="s">
        <v>40</v>
      </c>
      <c r="J42" s="107" t="s">
        <v>6</v>
      </c>
      <c r="K42" s="108" t="s">
        <v>394</v>
      </c>
      <c r="L42" s="108" t="s">
        <v>395</v>
      </c>
      <c r="M42" s="108" t="s">
        <v>401</v>
      </c>
      <c r="N42" s="25"/>
    </row>
    <row r="43" spans="1:14" ht="19.899999999999999" customHeight="1">
      <c r="A43" s="95"/>
      <c r="B43" s="109"/>
      <c r="C43" s="104" t="s">
        <v>41</v>
      </c>
      <c r="D43" s="105">
        <v>10</v>
      </c>
      <c r="E43" s="115">
        <v>10</v>
      </c>
      <c r="F43" s="104" t="s">
        <v>42</v>
      </c>
      <c r="G43" s="107" t="s">
        <v>3</v>
      </c>
      <c r="H43" s="107" t="s">
        <v>8</v>
      </c>
      <c r="I43" s="107" t="s">
        <v>43</v>
      </c>
      <c r="J43" s="107" t="s">
        <v>30</v>
      </c>
      <c r="K43" s="108" t="s">
        <v>404</v>
      </c>
      <c r="L43" s="108" t="s">
        <v>392</v>
      </c>
      <c r="M43" s="108" t="s">
        <v>401</v>
      </c>
      <c r="N43" s="25"/>
    </row>
    <row r="44" spans="1:14" ht="19.899999999999999" customHeight="1">
      <c r="A44" s="95"/>
      <c r="B44" s="109"/>
      <c r="C44" s="109"/>
      <c r="D44" s="105"/>
      <c r="E44" s="106"/>
      <c r="F44" s="109"/>
      <c r="G44" s="107" t="s">
        <v>10</v>
      </c>
      <c r="H44" s="107" t="s">
        <v>11</v>
      </c>
      <c r="I44" s="107" t="s">
        <v>44</v>
      </c>
      <c r="J44" s="107" t="s">
        <v>30</v>
      </c>
      <c r="K44" s="108" t="s">
        <v>393</v>
      </c>
      <c r="L44" s="108" t="s">
        <v>395</v>
      </c>
      <c r="M44" s="108" t="s">
        <v>401</v>
      </c>
      <c r="N44" s="25"/>
    </row>
    <row r="45" spans="1:14" ht="19.899999999999999" customHeight="1">
      <c r="A45" s="95"/>
      <c r="B45" s="109"/>
      <c r="C45" s="109"/>
      <c r="D45" s="105"/>
      <c r="E45" s="106"/>
      <c r="F45" s="109"/>
      <c r="G45" s="107" t="s">
        <v>10</v>
      </c>
      <c r="H45" s="107" t="s">
        <v>11</v>
      </c>
      <c r="I45" s="107" t="s">
        <v>45</v>
      </c>
      <c r="J45" s="107" t="s">
        <v>30</v>
      </c>
      <c r="K45" s="108" t="s">
        <v>394</v>
      </c>
      <c r="L45" s="108" t="s">
        <v>395</v>
      </c>
      <c r="M45" s="108" t="s">
        <v>393</v>
      </c>
      <c r="N45" s="25"/>
    </row>
    <row r="46" spans="1:14" ht="19.899999999999999" customHeight="1">
      <c r="A46" s="95"/>
      <c r="B46" s="109"/>
      <c r="C46" s="109"/>
      <c r="D46" s="105"/>
      <c r="E46" s="106"/>
      <c r="F46" s="109"/>
      <c r="G46" s="107" t="s">
        <v>36</v>
      </c>
      <c r="H46" s="107" t="s">
        <v>37</v>
      </c>
      <c r="I46" s="107" t="s">
        <v>46</v>
      </c>
      <c r="J46" s="107" t="s">
        <v>30</v>
      </c>
      <c r="K46" s="108" t="s">
        <v>394</v>
      </c>
      <c r="L46" s="108" t="s">
        <v>395</v>
      </c>
      <c r="M46" s="108" t="s">
        <v>326</v>
      </c>
      <c r="N46" s="25"/>
    </row>
    <row r="47" spans="1:14" ht="19.899999999999999" customHeight="1">
      <c r="A47" s="95"/>
      <c r="B47" s="109"/>
      <c r="C47" s="109"/>
      <c r="D47" s="105"/>
      <c r="E47" s="106"/>
      <c r="F47" s="109"/>
      <c r="G47" s="107" t="s">
        <v>3</v>
      </c>
      <c r="H47" s="107" t="s">
        <v>8</v>
      </c>
      <c r="I47" s="107" t="s">
        <v>47</v>
      </c>
      <c r="J47" s="107" t="s">
        <v>21</v>
      </c>
      <c r="K47" s="108" t="s">
        <v>404</v>
      </c>
      <c r="L47" s="108" t="s">
        <v>392</v>
      </c>
      <c r="M47" s="108" t="s">
        <v>401</v>
      </c>
      <c r="N47" s="25"/>
    </row>
    <row r="48" spans="1:14" ht="19.899999999999999" customHeight="1">
      <c r="A48" s="95"/>
      <c r="B48" s="109"/>
      <c r="C48" s="109"/>
      <c r="D48" s="105"/>
      <c r="E48" s="106"/>
      <c r="F48" s="109"/>
      <c r="G48" s="107" t="s">
        <v>3</v>
      </c>
      <c r="H48" s="107" t="s">
        <v>4</v>
      </c>
      <c r="I48" s="107" t="s">
        <v>48</v>
      </c>
      <c r="J48" s="107" t="s">
        <v>30</v>
      </c>
      <c r="K48" s="108" t="s">
        <v>393</v>
      </c>
      <c r="L48" s="108" t="s">
        <v>395</v>
      </c>
      <c r="M48" s="108" t="s">
        <v>401</v>
      </c>
      <c r="N48" s="25"/>
    </row>
    <row r="49" spans="1:14" ht="19.899999999999999" customHeight="1">
      <c r="A49" s="95"/>
      <c r="B49" s="109"/>
      <c r="C49" s="104" t="s">
        <v>49</v>
      </c>
      <c r="D49" s="105">
        <v>10</v>
      </c>
      <c r="E49" s="115">
        <v>794.12</v>
      </c>
      <c r="F49" s="104" t="s">
        <v>50</v>
      </c>
      <c r="G49" s="107" t="s">
        <v>3</v>
      </c>
      <c r="H49" s="107" t="s">
        <v>4</v>
      </c>
      <c r="I49" s="107" t="s">
        <v>51</v>
      </c>
      <c r="J49" s="107" t="s">
        <v>30</v>
      </c>
      <c r="K49" s="108" t="s">
        <v>394</v>
      </c>
      <c r="L49" s="108" t="s">
        <v>395</v>
      </c>
      <c r="M49" s="108" t="s">
        <v>401</v>
      </c>
      <c r="N49" s="25"/>
    </row>
    <row r="50" spans="1:14" ht="19.899999999999999" customHeight="1">
      <c r="A50" s="95"/>
      <c r="B50" s="109"/>
      <c r="C50" s="109"/>
      <c r="D50" s="105"/>
      <c r="E50" s="106"/>
      <c r="F50" s="109"/>
      <c r="G50" s="107" t="s">
        <v>3</v>
      </c>
      <c r="H50" s="107" t="s">
        <v>32</v>
      </c>
      <c r="I50" s="107" t="s">
        <v>52</v>
      </c>
      <c r="J50" s="107" t="s">
        <v>30</v>
      </c>
      <c r="K50" s="108" t="s">
        <v>394</v>
      </c>
      <c r="L50" s="108" t="s">
        <v>395</v>
      </c>
      <c r="M50" s="108" t="s">
        <v>401</v>
      </c>
      <c r="N50" s="25"/>
    </row>
    <row r="51" spans="1:14" ht="19.899999999999999" customHeight="1">
      <c r="A51" s="95"/>
      <c r="B51" s="109"/>
      <c r="C51" s="109"/>
      <c r="D51" s="105"/>
      <c r="E51" s="106"/>
      <c r="F51" s="109"/>
      <c r="G51" s="107" t="s">
        <v>36</v>
      </c>
      <c r="H51" s="107" t="s">
        <v>37</v>
      </c>
      <c r="I51" s="107" t="s">
        <v>46</v>
      </c>
      <c r="J51" s="107" t="s">
        <v>30</v>
      </c>
      <c r="K51" s="108" t="s">
        <v>403</v>
      </c>
      <c r="L51" s="108" t="s">
        <v>395</v>
      </c>
      <c r="M51" s="108" t="s">
        <v>326</v>
      </c>
      <c r="N51" s="25"/>
    </row>
    <row r="52" spans="1:14" ht="19.899999999999999" customHeight="1">
      <c r="A52" s="95"/>
      <c r="B52" s="109"/>
      <c r="C52" s="109"/>
      <c r="D52" s="105"/>
      <c r="E52" s="106"/>
      <c r="F52" s="109"/>
      <c r="G52" s="107" t="s">
        <v>3</v>
      </c>
      <c r="H52" s="107" t="s">
        <v>53</v>
      </c>
      <c r="I52" s="107" t="s">
        <v>54</v>
      </c>
      <c r="J52" s="107" t="s">
        <v>30</v>
      </c>
      <c r="K52" s="108" t="s">
        <v>405</v>
      </c>
      <c r="L52" s="108" t="s">
        <v>406</v>
      </c>
      <c r="M52" s="108" t="s">
        <v>396</v>
      </c>
      <c r="N52" s="25"/>
    </row>
    <row r="53" spans="1:14" ht="19.899999999999999" customHeight="1">
      <c r="A53" s="95"/>
      <c r="B53" s="109"/>
      <c r="C53" s="109"/>
      <c r="D53" s="105"/>
      <c r="E53" s="106"/>
      <c r="F53" s="109"/>
      <c r="G53" s="107" t="s">
        <v>10</v>
      </c>
      <c r="H53" s="107" t="s">
        <v>55</v>
      </c>
      <c r="I53" s="107" t="s">
        <v>56</v>
      </c>
      <c r="J53" s="107" t="s">
        <v>30</v>
      </c>
      <c r="K53" s="108" t="s">
        <v>394</v>
      </c>
      <c r="L53" s="108" t="s">
        <v>395</v>
      </c>
      <c r="M53" s="108" t="s">
        <v>393</v>
      </c>
      <c r="N53" s="25"/>
    </row>
    <row r="54" spans="1:14" ht="19.899999999999999" customHeight="1">
      <c r="A54" s="95"/>
      <c r="B54" s="109"/>
      <c r="C54" s="104" t="s">
        <v>57</v>
      </c>
      <c r="D54" s="105">
        <v>10</v>
      </c>
      <c r="E54" s="115">
        <v>44.62</v>
      </c>
      <c r="F54" s="104" t="s">
        <v>58</v>
      </c>
      <c r="G54" s="107" t="s">
        <v>3</v>
      </c>
      <c r="H54" s="107" t="s">
        <v>32</v>
      </c>
      <c r="I54" s="107" t="s">
        <v>52</v>
      </c>
      <c r="J54" s="107" t="s">
        <v>30</v>
      </c>
      <c r="K54" s="108" t="s">
        <v>394</v>
      </c>
      <c r="L54" s="108" t="s">
        <v>395</v>
      </c>
      <c r="M54" s="108" t="s">
        <v>396</v>
      </c>
      <c r="N54" s="25"/>
    </row>
    <row r="55" spans="1:14" ht="19.899999999999999" customHeight="1">
      <c r="A55" s="95"/>
      <c r="B55" s="109"/>
      <c r="C55" s="109"/>
      <c r="D55" s="105"/>
      <c r="E55" s="106"/>
      <c r="F55" s="109"/>
      <c r="G55" s="107" t="s">
        <v>3</v>
      </c>
      <c r="H55" s="107" t="s">
        <v>4</v>
      </c>
      <c r="I55" s="107" t="s">
        <v>59</v>
      </c>
      <c r="J55" s="107" t="s">
        <v>30</v>
      </c>
      <c r="K55" s="108" t="s">
        <v>394</v>
      </c>
      <c r="L55" s="108" t="s">
        <v>395</v>
      </c>
      <c r="M55" s="108" t="s">
        <v>326</v>
      </c>
      <c r="N55" s="25"/>
    </row>
    <row r="56" spans="1:14" ht="19.899999999999999" customHeight="1">
      <c r="A56" s="95"/>
      <c r="B56" s="109"/>
      <c r="C56" s="109"/>
      <c r="D56" s="105"/>
      <c r="E56" s="106"/>
      <c r="F56" s="109"/>
      <c r="G56" s="107" t="s">
        <v>10</v>
      </c>
      <c r="H56" s="107" t="s">
        <v>11</v>
      </c>
      <c r="I56" s="107" t="s">
        <v>60</v>
      </c>
      <c r="J56" s="107" t="s">
        <v>30</v>
      </c>
      <c r="K56" s="108" t="s">
        <v>394</v>
      </c>
      <c r="L56" s="108" t="s">
        <v>395</v>
      </c>
      <c r="M56" s="108" t="s">
        <v>393</v>
      </c>
      <c r="N56" s="25"/>
    </row>
    <row r="57" spans="1:14" ht="19.899999999999999" customHeight="1">
      <c r="A57" s="95"/>
      <c r="B57" s="109"/>
      <c r="C57" s="109"/>
      <c r="D57" s="105"/>
      <c r="E57" s="106"/>
      <c r="F57" s="109"/>
      <c r="G57" s="107" t="s">
        <v>61</v>
      </c>
      <c r="H57" s="107" t="s">
        <v>62</v>
      </c>
      <c r="I57" s="107" t="s">
        <v>54</v>
      </c>
      <c r="J57" s="107" t="s">
        <v>30</v>
      </c>
      <c r="K57" s="108" t="s">
        <v>407</v>
      </c>
      <c r="L57" s="108" t="s">
        <v>406</v>
      </c>
      <c r="M57" s="108" t="s">
        <v>393</v>
      </c>
      <c r="N57" s="25"/>
    </row>
    <row r="58" spans="1:14" ht="19.899999999999999" customHeight="1">
      <c r="A58" s="95"/>
      <c r="B58" s="109"/>
      <c r="C58" s="109"/>
      <c r="D58" s="105"/>
      <c r="E58" s="106"/>
      <c r="F58" s="109"/>
      <c r="G58" s="107" t="s">
        <v>36</v>
      </c>
      <c r="H58" s="107" t="s">
        <v>37</v>
      </c>
      <c r="I58" s="107" t="s">
        <v>46</v>
      </c>
      <c r="J58" s="107" t="s">
        <v>30</v>
      </c>
      <c r="K58" s="108" t="s">
        <v>403</v>
      </c>
      <c r="L58" s="108" t="s">
        <v>395</v>
      </c>
      <c r="M58" s="108" t="s">
        <v>326</v>
      </c>
      <c r="N58" s="25"/>
    </row>
    <row r="59" spans="1:14" ht="19.899999999999999" customHeight="1">
      <c r="A59" s="95"/>
      <c r="B59" s="109"/>
      <c r="C59" s="104" t="s">
        <v>63</v>
      </c>
      <c r="D59" s="105">
        <v>10</v>
      </c>
      <c r="E59" s="115">
        <v>21.95</v>
      </c>
      <c r="F59" s="104" t="s">
        <v>64</v>
      </c>
      <c r="G59" s="107" t="s">
        <v>61</v>
      </c>
      <c r="H59" s="107" t="s">
        <v>62</v>
      </c>
      <c r="I59" s="107" t="s">
        <v>54</v>
      </c>
      <c r="J59" s="107" t="s">
        <v>30</v>
      </c>
      <c r="K59" s="108" t="s">
        <v>394</v>
      </c>
      <c r="L59" s="108" t="s">
        <v>395</v>
      </c>
      <c r="M59" s="108" t="s">
        <v>393</v>
      </c>
      <c r="N59" s="25"/>
    </row>
    <row r="60" spans="1:14" ht="19.899999999999999" customHeight="1">
      <c r="A60" s="95"/>
      <c r="B60" s="109"/>
      <c r="C60" s="109"/>
      <c r="D60" s="105"/>
      <c r="E60" s="106"/>
      <c r="F60" s="109"/>
      <c r="G60" s="107" t="s">
        <v>3</v>
      </c>
      <c r="H60" s="107" t="s">
        <v>4</v>
      </c>
      <c r="I60" s="107" t="s">
        <v>65</v>
      </c>
      <c r="J60" s="107" t="s">
        <v>30</v>
      </c>
      <c r="K60" s="108" t="s">
        <v>394</v>
      </c>
      <c r="L60" s="108" t="s">
        <v>395</v>
      </c>
      <c r="M60" s="108" t="s">
        <v>326</v>
      </c>
      <c r="N60" s="25"/>
    </row>
    <row r="61" spans="1:14" ht="19.899999999999999" customHeight="1">
      <c r="A61" s="95"/>
      <c r="B61" s="109"/>
      <c r="C61" s="109"/>
      <c r="D61" s="105"/>
      <c r="E61" s="106"/>
      <c r="F61" s="109"/>
      <c r="G61" s="107" t="s">
        <v>36</v>
      </c>
      <c r="H61" s="107" t="s">
        <v>37</v>
      </c>
      <c r="I61" s="107" t="s">
        <v>46</v>
      </c>
      <c r="J61" s="107" t="s">
        <v>30</v>
      </c>
      <c r="K61" s="108" t="s">
        <v>403</v>
      </c>
      <c r="L61" s="108" t="s">
        <v>395</v>
      </c>
      <c r="M61" s="108" t="s">
        <v>326</v>
      </c>
      <c r="N61" s="25"/>
    </row>
    <row r="62" spans="1:14" ht="19.899999999999999" customHeight="1">
      <c r="A62" s="95"/>
      <c r="B62" s="109"/>
      <c r="C62" s="109"/>
      <c r="D62" s="105"/>
      <c r="E62" s="106"/>
      <c r="F62" s="109"/>
      <c r="G62" s="107" t="s">
        <v>3</v>
      </c>
      <c r="H62" s="107" t="s">
        <v>66</v>
      </c>
      <c r="I62" s="107" t="s">
        <v>67</v>
      </c>
      <c r="J62" s="107" t="s">
        <v>30</v>
      </c>
      <c r="K62" s="108" t="s">
        <v>394</v>
      </c>
      <c r="L62" s="108" t="s">
        <v>395</v>
      </c>
      <c r="M62" s="108" t="s">
        <v>326</v>
      </c>
      <c r="N62" s="25"/>
    </row>
    <row r="63" spans="1:14" ht="19.899999999999999" customHeight="1">
      <c r="A63" s="95"/>
      <c r="B63" s="109"/>
      <c r="C63" s="109"/>
      <c r="D63" s="105"/>
      <c r="E63" s="106"/>
      <c r="F63" s="109"/>
      <c r="G63" s="107" t="s">
        <v>3</v>
      </c>
      <c r="H63" s="107" t="s">
        <v>53</v>
      </c>
      <c r="I63" s="107" t="s">
        <v>54</v>
      </c>
      <c r="J63" s="107" t="s">
        <v>30</v>
      </c>
      <c r="K63" s="108" t="s">
        <v>408</v>
      </c>
      <c r="L63" s="108" t="s">
        <v>406</v>
      </c>
      <c r="M63" s="108" t="s">
        <v>326</v>
      </c>
      <c r="N63" s="25"/>
    </row>
    <row r="64" spans="1:14" ht="19.899999999999999" customHeight="1">
      <c r="A64" s="95"/>
      <c r="B64" s="109"/>
      <c r="C64" s="109"/>
      <c r="D64" s="105"/>
      <c r="E64" s="106"/>
      <c r="F64" s="109"/>
      <c r="G64" s="107" t="s">
        <v>3</v>
      </c>
      <c r="H64" s="107" t="s">
        <v>32</v>
      </c>
      <c r="I64" s="107" t="s">
        <v>68</v>
      </c>
      <c r="J64" s="107" t="s">
        <v>30</v>
      </c>
      <c r="K64" s="108" t="s">
        <v>394</v>
      </c>
      <c r="L64" s="108" t="s">
        <v>395</v>
      </c>
      <c r="M64" s="108" t="s">
        <v>326</v>
      </c>
      <c r="N64" s="25"/>
    </row>
    <row r="65" spans="1:14" ht="19.899999999999999" customHeight="1">
      <c r="A65" s="95"/>
      <c r="B65" s="109"/>
      <c r="C65" s="109"/>
      <c r="D65" s="105"/>
      <c r="E65" s="106"/>
      <c r="F65" s="109"/>
      <c r="G65" s="107" t="s">
        <v>10</v>
      </c>
      <c r="H65" s="107" t="s">
        <v>11</v>
      </c>
      <c r="I65" s="107" t="s">
        <v>69</v>
      </c>
      <c r="J65" s="107" t="s">
        <v>30</v>
      </c>
      <c r="K65" s="108" t="s">
        <v>394</v>
      </c>
      <c r="L65" s="108" t="s">
        <v>395</v>
      </c>
      <c r="M65" s="108" t="s">
        <v>393</v>
      </c>
      <c r="N65" s="25"/>
    </row>
    <row r="66" spans="1:14" ht="19.899999999999999" customHeight="1">
      <c r="A66" s="95"/>
      <c r="B66" s="109"/>
      <c r="C66" s="104" t="s">
        <v>70</v>
      </c>
      <c r="D66" s="105">
        <v>10</v>
      </c>
      <c r="E66" s="115">
        <v>137.24</v>
      </c>
      <c r="F66" s="104" t="s">
        <v>71</v>
      </c>
      <c r="G66" s="107" t="s">
        <v>3</v>
      </c>
      <c r="H66" s="107" t="s">
        <v>32</v>
      </c>
      <c r="I66" s="107" t="s">
        <v>68</v>
      </c>
      <c r="J66" s="107" t="s">
        <v>30</v>
      </c>
      <c r="K66" s="108" t="s">
        <v>403</v>
      </c>
      <c r="L66" s="108" t="s">
        <v>395</v>
      </c>
      <c r="M66" s="108" t="s">
        <v>326</v>
      </c>
      <c r="N66" s="25"/>
    </row>
    <row r="67" spans="1:14" ht="19.899999999999999" customHeight="1">
      <c r="A67" s="95"/>
      <c r="B67" s="109"/>
      <c r="C67" s="109"/>
      <c r="D67" s="105"/>
      <c r="E67" s="106"/>
      <c r="F67" s="109"/>
      <c r="G67" s="107" t="s">
        <v>10</v>
      </c>
      <c r="H67" s="107" t="s">
        <v>11</v>
      </c>
      <c r="I67" s="107" t="s">
        <v>72</v>
      </c>
      <c r="J67" s="107" t="s">
        <v>30</v>
      </c>
      <c r="K67" s="108" t="s">
        <v>394</v>
      </c>
      <c r="L67" s="108" t="s">
        <v>395</v>
      </c>
      <c r="M67" s="108" t="s">
        <v>326</v>
      </c>
      <c r="N67" s="25"/>
    </row>
    <row r="68" spans="1:14" ht="19.899999999999999" customHeight="1">
      <c r="A68" s="95"/>
      <c r="B68" s="109"/>
      <c r="C68" s="109"/>
      <c r="D68" s="105"/>
      <c r="E68" s="106"/>
      <c r="F68" s="109"/>
      <c r="G68" s="107" t="s">
        <v>36</v>
      </c>
      <c r="H68" s="107" t="s">
        <v>37</v>
      </c>
      <c r="I68" s="107" t="s">
        <v>46</v>
      </c>
      <c r="J68" s="107" t="s">
        <v>30</v>
      </c>
      <c r="K68" s="108" t="s">
        <v>403</v>
      </c>
      <c r="L68" s="108" t="s">
        <v>395</v>
      </c>
      <c r="M68" s="108" t="s">
        <v>326</v>
      </c>
      <c r="N68" s="25"/>
    </row>
    <row r="69" spans="1:14" ht="19.899999999999999" customHeight="1">
      <c r="A69" s="95"/>
      <c r="B69" s="109"/>
      <c r="C69" s="109"/>
      <c r="D69" s="105"/>
      <c r="E69" s="106"/>
      <c r="F69" s="109"/>
      <c r="G69" s="107" t="s">
        <v>3</v>
      </c>
      <c r="H69" s="107" t="s">
        <v>8</v>
      </c>
      <c r="I69" s="107" t="s">
        <v>73</v>
      </c>
      <c r="J69" s="107" t="s">
        <v>30</v>
      </c>
      <c r="K69" s="108" t="s">
        <v>394</v>
      </c>
      <c r="L69" s="108" t="s">
        <v>395</v>
      </c>
      <c r="M69" s="108" t="s">
        <v>326</v>
      </c>
      <c r="N69" s="25"/>
    </row>
    <row r="70" spans="1:14" ht="19.899999999999999" customHeight="1">
      <c r="A70" s="95"/>
      <c r="B70" s="109"/>
      <c r="C70" s="109"/>
      <c r="D70" s="105"/>
      <c r="E70" s="106"/>
      <c r="F70" s="109"/>
      <c r="G70" s="107" t="s">
        <v>61</v>
      </c>
      <c r="H70" s="107" t="s">
        <v>62</v>
      </c>
      <c r="I70" s="107" t="s">
        <v>74</v>
      </c>
      <c r="J70" s="107" t="s">
        <v>30</v>
      </c>
      <c r="K70" s="108" t="s">
        <v>394</v>
      </c>
      <c r="L70" s="108" t="s">
        <v>395</v>
      </c>
      <c r="M70" s="108" t="s">
        <v>326</v>
      </c>
      <c r="N70" s="25"/>
    </row>
    <row r="71" spans="1:14" ht="19.899999999999999" customHeight="1">
      <c r="A71" s="95"/>
      <c r="B71" s="109"/>
      <c r="C71" s="109"/>
      <c r="D71" s="105"/>
      <c r="E71" s="106"/>
      <c r="F71" s="109"/>
      <c r="G71" s="107" t="s">
        <v>3</v>
      </c>
      <c r="H71" s="107" t="s">
        <v>4</v>
      </c>
      <c r="I71" s="107" t="s">
        <v>51</v>
      </c>
      <c r="J71" s="107" t="s">
        <v>30</v>
      </c>
      <c r="K71" s="108" t="s">
        <v>403</v>
      </c>
      <c r="L71" s="108" t="s">
        <v>395</v>
      </c>
      <c r="M71" s="108" t="s">
        <v>326</v>
      </c>
      <c r="N71" s="25"/>
    </row>
    <row r="72" spans="1:14" ht="19.899999999999999" customHeight="1">
      <c r="A72" s="95"/>
      <c r="B72" s="109"/>
      <c r="C72" s="109"/>
      <c r="D72" s="105"/>
      <c r="E72" s="106"/>
      <c r="F72" s="109"/>
      <c r="G72" s="107" t="s">
        <v>3</v>
      </c>
      <c r="H72" s="107" t="s">
        <v>53</v>
      </c>
      <c r="I72" s="107" t="s">
        <v>75</v>
      </c>
      <c r="J72" s="107" t="s">
        <v>30</v>
      </c>
      <c r="K72" s="108" t="s">
        <v>394</v>
      </c>
      <c r="L72" s="108" t="s">
        <v>395</v>
      </c>
      <c r="M72" s="108" t="s">
        <v>326</v>
      </c>
      <c r="N72" s="25"/>
    </row>
    <row r="73" spans="1:14" ht="19.899999999999999" customHeight="1">
      <c r="A73" s="95"/>
      <c r="B73" s="109"/>
      <c r="C73" s="109"/>
      <c r="D73" s="105"/>
      <c r="E73" s="106"/>
      <c r="F73" s="109"/>
      <c r="G73" s="107" t="s">
        <v>10</v>
      </c>
      <c r="H73" s="107" t="s">
        <v>55</v>
      </c>
      <c r="I73" s="107" t="s">
        <v>56</v>
      </c>
      <c r="J73" s="107" t="s">
        <v>30</v>
      </c>
      <c r="K73" s="108" t="s">
        <v>394</v>
      </c>
      <c r="L73" s="108" t="s">
        <v>395</v>
      </c>
      <c r="M73" s="108" t="s">
        <v>393</v>
      </c>
      <c r="N73" s="25"/>
    </row>
    <row r="74" spans="1:14" ht="19.899999999999999" customHeight="1">
      <c r="A74" s="95"/>
      <c r="B74" s="109"/>
      <c r="C74" s="104" t="s">
        <v>76</v>
      </c>
      <c r="D74" s="105">
        <v>10</v>
      </c>
      <c r="E74" s="115">
        <v>1.17</v>
      </c>
      <c r="F74" s="104" t="s">
        <v>77</v>
      </c>
      <c r="G74" s="107" t="s">
        <v>10</v>
      </c>
      <c r="H74" s="107" t="s">
        <v>78</v>
      </c>
      <c r="I74" s="107" t="s">
        <v>56</v>
      </c>
      <c r="J74" s="107" t="s">
        <v>30</v>
      </c>
      <c r="K74" s="108" t="s">
        <v>394</v>
      </c>
      <c r="L74" s="108" t="s">
        <v>395</v>
      </c>
      <c r="M74" s="108" t="s">
        <v>326</v>
      </c>
      <c r="N74" s="25"/>
    </row>
    <row r="75" spans="1:14" ht="19.899999999999999" customHeight="1">
      <c r="A75" s="95"/>
      <c r="B75" s="109"/>
      <c r="C75" s="109"/>
      <c r="D75" s="105"/>
      <c r="E75" s="106"/>
      <c r="F75" s="109"/>
      <c r="G75" s="107" t="s">
        <v>36</v>
      </c>
      <c r="H75" s="107" t="s">
        <v>37</v>
      </c>
      <c r="I75" s="107" t="s">
        <v>46</v>
      </c>
      <c r="J75" s="107" t="s">
        <v>30</v>
      </c>
      <c r="K75" s="108" t="s">
        <v>403</v>
      </c>
      <c r="L75" s="108" t="s">
        <v>395</v>
      </c>
      <c r="M75" s="108" t="s">
        <v>326</v>
      </c>
      <c r="N75" s="25"/>
    </row>
    <row r="76" spans="1:14" ht="19.899999999999999" customHeight="1">
      <c r="A76" s="95"/>
      <c r="B76" s="109"/>
      <c r="C76" s="109"/>
      <c r="D76" s="105"/>
      <c r="E76" s="106"/>
      <c r="F76" s="109"/>
      <c r="G76" s="107" t="s">
        <v>61</v>
      </c>
      <c r="H76" s="107" t="s">
        <v>62</v>
      </c>
      <c r="I76" s="107" t="s">
        <v>79</v>
      </c>
      <c r="J76" s="107" t="s">
        <v>30</v>
      </c>
      <c r="K76" s="108" t="s">
        <v>394</v>
      </c>
      <c r="L76" s="108" t="s">
        <v>395</v>
      </c>
      <c r="M76" s="108" t="s">
        <v>326</v>
      </c>
      <c r="N76" s="25"/>
    </row>
    <row r="77" spans="1:14" ht="19.899999999999999" customHeight="1">
      <c r="A77" s="95"/>
      <c r="B77" s="109"/>
      <c r="C77" s="109"/>
      <c r="D77" s="105"/>
      <c r="E77" s="106"/>
      <c r="F77" s="109"/>
      <c r="G77" s="107" t="s">
        <v>3</v>
      </c>
      <c r="H77" s="107" t="s">
        <v>4</v>
      </c>
      <c r="I77" s="107" t="s">
        <v>51</v>
      </c>
      <c r="J77" s="107" t="s">
        <v>30</v>
      </c>
      <c r="K77" s="108" t="s">
        <v>394</v>
      </c>
      <c r="L77" s="108" t="s">
        <v>395</v>
      </c>
      <c r="M77" s="108" t="s">
        <v>393</v>
      </c>
      <c r="N77" s="25"/>
    </row>
    <row r="78" spans="1:14" ht="19.899999999999999" customHeight="1">
      <c r="A78" s="95"/>
      <c r="B78" s="109"/>
      <c r="C78" s="109"/>
      <c r="D78" s="105"/>
      <c r="E78" s="106"/>
      <c r="F78" s="109"/>
      <c r="G78" s="107" t="s">
        <v>3</v>
      </c>
      <c r="H78" s="107" t="s">
        <v>8</v>
      </c>
      <c r="I78" s="107" t="s">
        <v>80</v>
      </c>
      <c r="J78" s="107" t="s">
        <v>30</v>
      </c>
      <c r="K78" s="108" t="s">
        <v>394</v>
      </c>
      <c r="L78" s="108" t="s">
        <v>395</v>
      </c>
      <c r="M78" s="108" t="s">
        <v>326</v>
      </c>
      <c r="N78" s="25"/>
    </row>
    <row r="79" spans="1:14" ht="19.899999999999999" customHeight="1">
      <c r="A79" s="95"/>
      <c r="B79" s="109"/>
      <c r="C79" s="109"/>
      <c r="D79" s="105"/>
      <c r="E79" s="106"/>
      <c r="F79" s="109"/>
      <c r="G79" s="107" t="s">
        <v>10</v>
      </c>
      <c r="H79" s="107" t="s">
        <v>22</v>
      </c>
      <c r="I79" s="107" t="s">
        <v>81</v>
      </c>
      <c r="J79" s="107" t="s">
        <v>30</v>
      </c>
      <c r="K79" s="108" t="s">
        <v>394</v>
      </c>
      <c r="L79" s="108" t="s">
        <v>395</v>
      </c>
      <c r="M79" s="108" t="s">
        <v>326</v>
      </c>
      <c r="N79" s="25"/>
    </row>
    <row r="80" spans="1:14" ht="19.899999999999999" customHeight="1">
      <c r="A80" s="95"/>
      <c r="B80" s="109"/>
      <c r="C80" s="109"/>
      <c r="D80" s="105"/>
      <c r="E80" s="106"/>
      <c r="F80" s="109"/>
      <c r="G80" s="107" t="s">
        <v>10</v>
      </c>
      <c r="H80" s="107" t="s">
        <v>11</v>
      </c>
      <c r="I80" s="107" t="s">
        <v>82</v>
      </c>
      <c r="J80" s="107" t="s">
        <v>30</v>
      </c>
      <c r="K80" s="108" t="s">
        <v>394</v>
      </c>
      <c r="L80" s="108" t="s">
        <v>395</v>
      </c>
      <c r="M80" s="108" t="s">
        <v>326</v>
      </c>
      <c r="N80" s="25"/>
    </row>
    <row r="81" spans="1:14" ht="19.899999999999999" customHeight="1">
      <c r="A81" s="95"/>
      <c r="B81" s="109"/>
      <c r="C81" s="109"/>
      <c r="D81" s="105"/>
      <c r="E81" s="106"/>
      <c r="F81" s="109"/>
      <c r="G81" s="107" t="s">
        <v>3</v>
      </c>
      <c r="H81" s="107" t="s">
        <v>32</v>
      </c>
      <c r="I81" s="107" t="s">
        <v>68</v>
      </c>
      <c r="J81" s="107" t="s">
        <v>30</v>
      </c>
      <c r="K81" s="108" t="s">
        <v>394</v>
      </c>
      <c r="L81" s="108" t="s">
        <v>395</v>
      </c>
      <c r="M81" s="108" t="s">
        <v>326</v>
      </c>
      <c r="N81" s="25"/>
    </row>
    <row r="82" spans="1:14" ht="19.899999999999999" customHeight="1">
      <c r="A82" s="95"/>
      <c r="B82" s="109"/>
      <c r="C82" s="104" t="s">
        <v>83</v>
      </c>
      <c r="D82" s="105">
        <v>10</v>
      </c>
      <c r="E82" s="116">
        <v>1000</v>
      </c>
      <c r="F82" s="104" t="s">
        <v>84</v>
      </c>
      <c r="G82" s="107" t="s">
        <v>3</v>
      </c>
      <c r="H82" s="107" t="s">
        <v>32</v>
      </c>
      <c r="I82" s="107" t="s">
        <v>68</v>
      </c>
      <c r="J82" s="107" t="s">
        <v>30</v>
      </c>
      <c r="K82" s="108" t="s">
        <v>394</v>
      </c>
      <c r="L82" s="108" t="s">
        <v>395</v>
      </c>
      <c r="M82" s="108" t="s">
        <v>326</v>
      </c>
      <c r="N82" s="25"/>
    </row>
    <row r="83" spans="1:14" ht="19.899999999999999" customHeight="1">
      <c r="A83" s="95"/>
      <c r="B83" s="109"/>
      <c r="C83" s="109"/>
      <c r="D83" s="105"/>
      <c r="E83" s="106"/>
      <c r="F83" s="109"/>
      <c r="G83" s="107" t="s">
        <v>36</v>
      </c>
      <c r="H83" s="107" t="s">
        <v>37</v>
      </c>
      <c r="I83" s="107" t="s">
        <v>46</v>
      </c>
      <c r="J83" s="107" t="s">
        <v>30</v>
      </c>
      <c r="K83" s="108" t="s">
        <v>403</v>
      </c>
      <c r="L83" s="108" t="s">
        <v>395</v>
      </c>
      <c r="M83" s="108" t="s">
        <v>326</v>
      </c>
      <c r="N83" s="25"/>
    </row>
    <row r="84" spans="1:14" ht="19.899999999999999" customHeight="1">
      <c r="A84" s="95"/>
      <c r="B84" s="109"/>
      <c r="C84" s="109"/>
      <c r="D84" s="105"/>
      <c r="E84" s="106"/>
      <c r="F84" s="109"/>
      <c r="G84" s="107" t="s">
        <v>10</v>
      </c>
      <c r="H84" s="107" t="s">
        <v>11</v>
      </c>
      <c r="I84" s="107" t="s">
        <v>85</v>
      </c>
      <c r="J84" s="107" t="s">
        <v>30</v>
      </c>
      <c r="K84" s="108" t="s">
        <v>394</v>
      </c>
      <c r="L84" s="108" t="s">
        <v>395</v>
      </c>
      <c r="M84" s="108" t="s">
        <v>326</v>
      </c>
      <c r="N84" s="25"/>
    </row>
    <row r="85" spans="1:14" ht="19.899999999999999" customHeight="1">
      <c r="A85" s="95"/>
      <c r="B85" s="109"/>
      <c r="C85" s="109"/>
      <c r="D85" s="105"/>
      <c r="E85" s="106"/>
      <c r="F85" s="109"/>
      <c r="G85" s="107" t="s">
        <v>3</v>
      </c>
      <c r="H85" s="107" t="s">
        <v>8</v>
      </c>
      <c r="I85" s="107" t="s">
        <v>86</v>
      </c>
      <c r="J85" s="107" t="s">
        <v>30</v>
      </c>
      <c r="K85" s="108" t="s">
        <v>394</v>
      </c>
      <c r="L85" s="108" t="s">
        <v>395</v>
      </c>
      <c r="M85" s="108" t="s">
        <v>326</v>
      </c>
      <c r="N85" s="25"/>
    </row>
    <row r="86" spans="1:14" ht="19.899999999999999" customHeight="1">
      <c r="A86" s="95"/>
      <c r="B86" s="109"/>
      <c r="C86" s="109"/>
      <c r="D86" s="105"/>
      <c r="E86" s="106"/>
      <c r="F86" s="109"/>
      <c r="G86" s="107" t="s">
        <v>3</v>
      </c>
      <c r="H86" s="107" t="s">
        <v>53</v>
      </c>
      <c r="I86" s="107" t="s">
        <v>54</v>
      </c>
      <c r="J86" s="107" t="s">
        <v>30</v>
      </c>
      <c r="K86" s="108" t="s">
        <v>394</v>
      </c>
      <c r="L86" s="108" t="s">
        <v>395</v>
      </c>
      <c r="M86" s="108" t="s">
        <v>326</v>
      </c>
      <c r="N86" s="25"/>
    </row>
    <row r="87" spans="1:14" ht="19.899999999999999" customHeight="1">
      <c r="A87" s="95"/>
      <c r="B87" s="109"/>
      <c r="C87" s="109"/>
      <c r="D87" s="105"/>
      <c r="E87" s="106"/>
      <c r="F87" s="109"/>
      <c r="G87" s="107" t="s">
        <v>10</v>
      </c>
      <c r="H87" s="107" t="s">
        <v>78</v>
      </c>
      <c r="I87" s="107" t="s">
        <v>87</v>
      </c>
      <c r="J87" s="107" t="s">
        <v>30</v>
      </c>
      <c r="K87" s="108" t="s">
        <v>394</v>
      </c>
      <c r="L87" s="108" t="s">
        <v>395</v>
      </c>
      <c r="M87" s="108" t="s">
        <v>326</v>
      </c>
      <c r="N87" s="25"/>
    </row>
    <row r="88" spans="1:14" ht="19.899999999999999" customHeight="1">
      <c r="A88" s="95"/>
      <c r="B88" s="109"/>
      <c r="C88" s="109"/>
      <c r="D88" s="105"/>
      <c r="E88" s="106"/>
      <c r="F88" s="109"/>
      <c r="G88" s="107" t="s">
        <v>3</v>
      </c>
      <c r="H88" s="107" t="s">
        <v>66</v>
      </c>
      <c r="I88" s="107" t="s">
        <v>88</v>
      </c>
      <c r="J88" s="107" t="s">
        <v>30</v>
      </c>
      <c r="K88" s="108" t="s">
        <v>394</v>
      </c>
      <c r="L88" s="108" t="s">
        <v>395</v>
      </c>
      <c r="M88" s="108" t="s">
        <v>326</v>
      </c>
      <c r="N88" s="25"/>
    </row>
    <row r="89" spans="1:14" ht="19.899999999999999" customHeight="1">
      <c r="A89" s="95"/>
      <c r="B89" s="109"/>
      <c r="C89" s="109"/>
      <c r="D89" s="105"/>
      <c r="E89" s="106"/>
      <c r="F89" s="109"/>
      <c r="G89" s="107" t="s">
        <v>61</v>
      </c>
      <c r="H89" s="107" t="s">
        <v>89</v>
      </c>
      <c r="I89" s="107" t="s">
        <v>90</v>
      </c>
      <c r="J89" s="107" t="s">
        <v>30</v>
      </c>
      <c r="K89" s="108" t="s">
        <v>394</v>
      </c>
      <c r="L89" s="108" t="s">
        <v>395</v>
      </c>
      <c r="M89" s="108" t="s">
        <v>326</v>
      </c>
      <c r="N89" s="25"/>
    </row>
    <row r="90" spans="1:14" ht="19.899999999999999" customHeight="1">
      <c r="A90" s="95"/>
      <c r="B90" s="109"/>
      <c r="C90" s="109"/>
      <c r="D90" s="105"/>
      <c r="E90" s="106"/>
      <c r="F90" s="109"/>
      <c r="G90" s="107" t="s">
        <v>3</v>
      </c>
      <c r="H90" s="107" t="s">
        <v>4</v>
      </c>
      <c r="I90" s="107" t="s">
        <v>51</v>
      </c>
      <c r="J90" s="107" t="s">
        <v>30</v>
      </c>
      <c r="K90" s="108" t="s">
        <v>394</v>
      </c>
      <c r="L90" s="108" t="s">
        <v>395</v>
      </c>
      <c r="M90" s="108" t="s">
        <v>326</v>
      </c>
      <c r="N90" s="25"/>
    </row>
    <row r="91" spans="1:14" ht="19.899999999999999" customHeight="1">
      <c r="A91" s="95"/>
      <c r="B91" s="109"/>
      <c r="C91" s="104" t="s">
        <v>91</v>
      </c>
      <c r="D91" s="105">
        <v>10</v>
      </c>
      <c r="E91" s="115">
        <v>3.07</v>
      </c>
      <c r="F91" s="104" t="s">
        <v>92</v>
      </c>
      <c r="G91" s="107" t="s">
        <v>3</v>
      </c>
      <c r="H91" s="107" t="s">
        <v>32</v>
      </c>
      <c r="I91" s="107" t="s">
        <v>68</v>
      </c>
      <c r="J91" s="107" t="s">
        <v>30</v>
      </c>
      <c r="K91" s="108" t="s">
        <v>394</v>
      </c>
      <c r="L91" s="108" t="s">
        <v>395</v>
      </c>
      <c r="M91" s="108" t="s">
        <v>326</v>
      </c>
      <c r="N91" s="25"/>
    </row>
    <row r="92" spans="1:14" ht="19.899999999999999" customHeight="1">
      <c r="A92" s="95"/>
      <c r="B92" s="109"/>
      <c r="C92" s="109"/>
      <c r="D92" s="105"/>
      <c r="E92" s="106"/>
      <c r="F92" s="109"/>
      <c r="G92" s="107" t="s">
        <v>36</v>
      </c>
      <c r="H92" s="107" t="s">
        <v>37</v>
      </c>
      <c r="I92" s="107" t="s">
        <v>46</v>
      </c>
      <c r="J92" s="107" t="s">
        <v>30</v>
      </c>
      <c r="K92" s="108" t="s">
        <v>403</v>
      </c>
      <c r="L92" s="108" t="s">
        <v>395</v>
      </c>
      <c r="M92" s="108" t="s">
        <v>326</v>
      </c>
      <c r="N92" s="25"/>
    </row>
    <row r="93" spans="1:14" ht="19.899999999999999" customHeight="1">
      <c r="A93" s="95"/>
      <c r="B93" s="109"/>
      <c r="C93" s="109"/>
      <c r="D93" s="105"/>
      <c r="E93" s="106"/>
      <c r="F93" s="109"/>
      <c r="G93" s="107" t="s">
        <v>3</v>
      </c>
      <c r="H93" s="107" t="s">
        <v>53</v>
      </c>
      <c r="I93" s="107" t="s">
        <v>54</v>
      </c>
      <c r="J93" s="107" t="s">
        <v>30</v>
      </c>
      <c r="K93" s="108" t="s">
        <v>394</v>
      </c>
      <c r="L93" s="108" t="s">
        <v>395</v>
      </c>
      <c r="M93" s="108" t="s">
        <v>326</v>
      </c>
      <c r="N93" s="25"/>
    </row>
    <row r="94" spans="1:14" ht="19.899999999999999" customHeight="1">
      <c r="A94" s="95"/>
      <c r="B94" s="109"/>
      <c r="C94" s="109"/>
      <c r="D94" s="105"/>
      <c r="E94" s="106"/>
      <c r="F94" s="109"/>
      <c r="G94" s="107" t="s">
        <v>10</v>
      </c>
      <c r="H94" s="107" t="s">
        <v>11</v>
      </c>
      <c r="I94" s="107" t="s">
        <v>85</v>
      </c>
      <c r="J94" s="107" t="s">
        <v>30</v>
      </c>
      <c r="K94" s="108" t="s">
        <v>394</v>
      </c>
      <c r="L94" s="108" t="s">
        <v>395</v>
      </c>
      <c r="M94" s="108" t="s">
        <v>326</v>
      </c>
      <c r="N94" s="25"/>
    </row>
    <row r="95" spans="1:14" ht="19.899999999999999" customHeight="1">
      <c r="A95" s="95"/>
      <c r="B95" s="109"/>
      <c r="C95" s="109"/>
      <c r="D95" s="105"/>
      <c r="E95" s="106"/>
      <c r="F95" s="109"/>
      <c r="G95" s="107" t="s">
        <v>3</v>
      </c>
      <c r="H95" s="107" t="s">
        <v>66</v>
      </c>
      <c r="I95" s="107" t="s">
        <v>93</v>
      </c>
      <c r="J95" s="107" t="s">
        <v>30</v>
      </c>
      <c r="K95" s="108" t="s">
        <v>394</v>
      </c>
      <c r="L95" s="108" t="s">
        <v>395</v>
      </c>
      <c r="M95" s="108" t="s">
        <v>326</v>
      </c>
      <c r="N95" s="25"/>
    </row>
    <row r="96" spans="1:14" ht="19.899999999999999" customHeight="1">
      <c r="A96" s="95"/>
      <c r="B96" s="109"/>
      <c r="C96" s="109"/>
      <c r="D96" s="105"/>
      <c r="E96" s="106"/>
      <c r="F96" s="109"/>
      <c r="G96" s="107" t="s">
        <v>3</v>
      </c>
      <c r="H96" s="107" t="s">
        <v>4</v>
      </c>
      <c r="I96" s="107" t="s">
        <v>51</v>
      </c>
      <c r="J96" s="107" t="s">
        <v>30</v>
      </c>
      <c r="K96" s="108" t="s">
        <v>394</v>
      </c>
      <c r="L96" s="108" t="s">
        <v>395</v>
      </c>
      <c r="M96" s="108" t="s">
        <v>326</v>
      </c>
      <c r="N96" s="25"/>
    </row>
    <row r="97" spans="1:14" ht="19.899999999999999" customHeight="1">
      <c r="A97" s="95"/>
      <c r="B97" s="109"/>
      <c r="C97" s="109"/>
      <c r="D97" s="105"/>
      <c r="E97" s="106"/>
      <c r="F97" s="109"/>
      <c r="G97" s="107" t="s">
        <v>10</v>
      </c>
      <c r="H97" s="107" t="s">
        <v>78</v>
      </c>
      <c r="I97" s="107" t="s">
        <v>87</v>
      </c>
      <c r="J97" s="107" t="s">
        <v>30</v>
      </c>
      <c r="K97" s="108" t="s">
        <v>394</v>
      </c>
      <c r="L97" s="108" t="s">
        <v>395</v>
      </c>
      <c r="M97" s="108" t="s">
        <v>326</v>
      </c>
      <c r="N97" s="25"/>
    </row>
    <row r="98" spans="1:14" ht="19.899999999999999" customHeight="1">
      <c r="A98" s="95"/>
      <c r="B98" s="109"/>
      <c r="C98" s="109"/>
      <c r="D98" s="105"/>
      <c r="E98" s="106"/>
      <c r="F98" s="109"/>
      <c r="G98" s="107" t="s">
        <v>61</v>
      </c>
      <c r="H98" s="107" t="s">
        <v>89</v>
      </c>
      <c r="I98" s="107" t="s">
        <v>94</v>
      </c>
      <c r="J98" s="107" t="s">
        <v>30</v>
      </c>
      <c r="K98" s="108" t="s">
        <v>394</v>
      </c>
      <c r="L98" s="108" t="s">
        <v>395</v>
      </c>
      <c r="M98" s="108" t="s">
        <v>326</v>
      </c>
      <c r="N98" s="25"/>
    </row>
    <row r="99" spans="1:14" ht="19.899999999999999" customHeight="1">
      <c r="A99" s="95"/>
      <c r="B99" s="109"/>
      <c r="C99" s="109"/>
      <c r="D99" s="105"/>
      <c r="E99" s="106"/>
      <c r="F99" s="109"/>
      <c r="G99" s="107" t="s">
        <v>3</v>
      </c>
      <c r="H99" s="107" t="s">
        <v>8</v>
      </c>
      <c r="I99" s="107" t="s">
        <v>95</v>
      </c>
      <c r="J99" s="107" t="s">
        <v>30</v>
      </c>
      <c r="K99" s="108" t="s">
        <v>394</v>
      </c>
      <c r="L99" s="108" t="s">
        <v>395</v>
      </c>
      <c r="M99" s="108" t="s">
        <v>326</v>
      </c>
      <c r="N99" s="25"/>
    </row>
    <row r="100" spans="1:14" ht="19.899999999999999" customHeight="1">
      <c r="A100" s="95"/>
      <c r="B100" s="109"/>
      <c r="C100" s="104" t="s">
        <v>96</v>
      </c>
      <c r="D100" s="105">
        <v>10</v>
      </c>
      <c r="E100" s="115">
        <v>713.76</v>
      </c>
      <c r="F100" s="104" t="s">
        <v>50</v>
      </c>
      <c r="G100" s="107" t="s">
        <v>10</v>
      </c>
      <c r="H100" s="107" t="s">
        <v>55</v>
      </c>
      <c r="I100" s="107" t="s">
        <v>56</v>
      </c>
      <c r="J100" s="107" t="s">
        <v>30</v>
      </c>
      <c r="K100" s="108" t="s">
        <v>394</v>
      </c>
      <c r="L100" s="108" t="s">
        <v>395</v>
      </c>
      <c r="M100" s="108" t="s">
        <v>326</v>
      </c>
      <c r="N100" s="25"/>
    </row>
    <row r="101" spans="1:14" ht="19.899999999999999" customHeight="1">
      <c r="A101" s="95"/>
      <c r="B101" s="109"/>
      <c r="C101" s="109"/>
      <c r="D101" s="105"/>
      <c r="E101" s="106"/>
      <c r="F101" s="109"/>
      <c r="G101" s="107" t="s">
        <v>36</v>
      </c>
      <c r="H101" s="107" t="s">
        <v>37</v>
      </c>
      <c r="I101" s="107" t="s">
        <v>46</v>
      </c>
      <c r="J101" s="107" t="s">
        <v>30</v>
      </c>
      <c r="K101" s="108" t="s">
        <v>403</v>
      </c>
      <c r="L101" s="108" t="s">
        <v>395</v>
      </c>
      <c r="M101" s="108" t="s">
        <v>326</v>
      </c>
      <c r="N101" s="25"/>
    </row>
    <row r="102" spans="1:14" ht="19.899999999999999" customHeight="1">
      <c r="A102" s="95"/>
      <c r="B102" s="109"/>
      <c r="C102" s="109"/>
      <c r="D102" s="105"/>
      <c r="E102" s="106"/>
      <c r="F102" s="109"/>
      <c r="G102" s="107" t="s">
        <v>3</v>
      </c>
      <c r="H102" s="107" t="s">
        <v>53</v>
      </c>
      <c r="I102" s="107" t="s">
        <v>54</v>
      </c>
      <c r="J102" s="107" t="s">
        <v>30</v>
      </c>
      <c r="K102" s="108" t="s">
        <v>394</v>
      </c>
      <c r="L102" s="108" t="s">
        <v>395</v>
      </c>
      <c r="M102" s="108" t="s">
        <v>326</v>
      </c>
      <c r="N102" s="25"/>
    </row>
    <row r="103" spans="1:14" ht="19.899999999999999" customHeight="1">
      <c r="A103" s="95"/>
      <c r="B103" s="109"/>
      <c r="C103" s="109"/>
      <c r="D103" s="105"/>
      <c r="E103" s="106"/>
      <c r="F103" s="109"/>
      <c r="G103" s="107" t="s">
        <v>3</v>
      </c>
      <c r="H103" s="107" t="s">
        <v>4</v>
      </c>
      <c r="I103" s="107" t="s">
        <v>65</v>
      </c>
      <c r="J103" s="107" t="s">
        <v>30</v>
      </c>
      <c r="K103" s="108" t="s">
        <v>394</v>
      </c>
      <c r="L103" s="108" t="s">
        <v>395</v>
      </c>
      <c r="M103" s="108" t="s">
        <v>326</v>
      </c>
      <c r="N103" s="25"/>
    </row>
    <row r="104" spans="1:14" ht="19.899999999999999" customHeight="1">
      <c r="A104" s="95"/>
      <c r="B104" s="109"/>
      <c r="C104" s="109"/>
      <c r="D104" s="105"/>
      <c r="E104" s="106"/>
      <c r="F104" s="109"/>
      <c r="G104" s="107" t="s">
        <v>3</v>
      </c>
      <c r="H104" s="107" t="s">
        <v>32</v>
      </c>
      <c r="I104" s="107" t="s">
        <v>97</v>
      </c>
      <c r="J104" s="107" t="s">
        <v>30</v>
      </c>
      <c r="K104" s="108" t="s">
        <v>394</v>
      </c>
      <c r="L104" s="108" t="s">
        <v>395</v>
      </c>
      <c r="M104" s="108" t="s">
        <v>326</v>
      </c>
      <c r="N104" s="25"/>
    </row>
    <row r="105" spans="1:14" ht="19.899999999999999" customHeight="1">
      <c r="A105" s="95"/>
      <c r="B105" s="109"/>
      <c r="C105" s="109"/>
      <c r="D105" s="105"/>
      <c r="E105" s="106"/>
      <c r="F105" s="109"/>
      <c r="G105" s="107" t="s">
        <v>61</v>
      </c>
      <c r="H105" s="107" t="s">
        <v>62</v>
      </c>
      <c r="I105" s="107" t="s">
        <v>98</v>
      </c>
      <c r="J105" s="107" t="s">
        <v>30</v>
      </c>
      <c r="K105" s="108" t="s">
        <v>409</v>
      </c>
      <c r="L105" s="108" t="s">
        <v>406</v>
      </c>
      <c r="M105" s="108" t="s">
        <v>326</v>
      </c>
      <c r="N105" s="25"/>
    </row>
    <row r="106" spans="1:14" ht="19.899999999999999" customHeight="1">
      <c r="A106" s="95"/>
      <c r="B106" s="109"/>
      <c r="C106" s="109"/>
      <c r="D106" s="105"/>
      <c r="E106" s="106"/>
      <c r="F106" s="109"/>
      <c r="G106" s="107" t="s">
        <v>10</v>
      </c>
      <c r="H106" s="107" t="s">
        <v>11</v>
      </c>
      <c r="I106" s="107" t="s">
        <v>99</v>
      </c>
      <c r="J106" s="107" t="s">
        <v>30</v>
      </c>
      <c r="K106" s="108" t="s">
        <v>394</v>
      </c>
      <c r="L106" s="108" t="s">
        <v>395</v>
      </c>
      <c r="M106" s="108" t="s">
        <v>326</v>
      </c>
      <c r="N106" s="25"/>
    </row>
    <row r="107" spans="1:14" ht="19.899999999999999" customHeight="1">
      <c r="A107" s="95"/>
      <c r="B107" s="109"/>
      <c r="C107" s="109"/>
      <c r="D107" s="105"/>
      <c r="E107" s="106"/>
      <c r="F107" s="109"/>
      <c r="G107" s="107" t="s">
        <v>3</v>
      </c>
      <c r="H107" s="107" t="s">
        <v>39</v>
      </c>
      <c r="I107" s="107" t="s">
        <v>100</v>
      </c>
      <c r="J107" s="107" t="s">
        <v>30</v>
      </c>
      <c r="K107" s="108" t="s">
        <v>394</v>
      </c>
      <c r="L107" s="108" t="s">
        <v>395</v>
      </c>
      <c r="M107" s="108" t="s">
        <v>326</v>
      </c>
      <c r="N107" s="25"/>
    </row>
    <row r="108" spans="1:14" ht="19.899999999999999" customHeight="1">
      <c r="A108" s="95"/>
      <c r="B108" s="109"/>
      <c r="C108" s="109"/>
      <c r="D108" s="105"/>
      <c r="E108" s="106"/>
      <c r="F108" s="109"/>
      <c r="G108" s="107" t="s">
        <v>3</v>
      </c>
      <c r="H108" s="107" t="s">
        <v>66</v>
      </c>
      <c r="I108" s="107" t="s">
        <v>101</v>
      </c>
      <c r="J108" s="107" t="s">
        <v>30</v>
      </c>
      <c r="K108" s="108" t="s">
        <v>394</v>
      </c>
      <c r="L108" s="108" t="s">
        <v>395</v>
      </c>
      <c r="M108" s="108" t="s">
        <v>326</v>
      </c>
      <c r="N108" s="25"/>
    </row>
    <row r="109" spans="1:14" ht="19.899999999999999" customHeight="1">
      <c r="A109" s="95"/>
      <c r="B109" s="109"/>
      <c r="C109" s="104" t="s">
        <v>102</v>
      </c>
      <c r="D109" s="105">
        <v>10</v>
      </c>
      <c r="E109" s="116">
        <v>1578.76</v>
      </c>
      <c r="F109" s="104" t="s">
        <v>103</v>
      </c>
      <c r="G109" s="107" t="s">
        <v>3</v>
      </c>
      <c r="H109" s="107" t="s">
        <v>53</v>
      </c>
      <c r="I109" s="107" t="s">
        <v>54</v>
      </c>
      <c r="J109" s="107" t="s">
        <v>30</v>
      </c>
      <c r="K109" s="108" t="s">
        <v>394</v>
      </c>
      <c r="L109" s="108" t="s">
        <v>395</v>
      </c>
      <c r="M109" s="108" t="s">
        <v>326</v>
      </c>
      <c r="N109" s="25"/>
    </row>
    <row r="110" spans="1:14" ht="19.899999999999999" customHeight="1">
      <c r="A110" s="95"/>
      <c r="B110" s="109"/>
      <c r="C110" s="109"/>
      <c r="D110" s="105"/>
      <c r="E110" s="106"/>
      <c r="F110" s="109"/>
      <c r="G110" s="107" t="s">
        <v>3</v>
      </c>
      <c r="H110" s="107" t="s">
        <v>66</v>
      </c>
      <c r="I110" s="107" t="s">
        <v>104</v>
      </c>
      <c r="J110" s="107" t="s">
        <v>30</v>
      </c>
      <c r="K110" s="108" t="s">
        <v>394</v>
      </c>
      <c r="L110" s="108" t="s">
        <v>395</v>
      </c>
      <c r="M110" s="108" t="s">
        <v>326</v>
      </c>
      <c r="N110" s="25"/>
    </row>
    <row r="111" spans="1:14" ht="19.899999999999999" customHeight="1">
      <c r="A111" s="95"/>
      <c r="B111" s="109"/>
      <c r="C111" s="109"/>
      <c r="D111" s="105"/>
      <c r="E111" s="106"/>
      <c r="F111" s="109"/>
      <c r="G111" s="107" t="s">
        <v>3</v>
      </c>
      <c r="H111" s="107" t="s">
        <v>4</v>
      </c>
      <c r="I111" s="107" t="s">
        <v>51</v>
      </c>
      <c r="J111" s="107" t="s">
        <v>30</v>
      </c>
      <c r="K111" s="108" t="s">
        <v>394</v>
      </c>
      <c r="L111" s="108" t="s">
        <v>395</v>
      </c>
      <c r="M111" s="108" t="s">
        <v>326</v>
      </c>
      <c r="N111" s="25"/>
    </row>
    <row r="112" spans="1:14" ht="19.899999999999999" customHeight="1">
      <c r="A112" s="95"/>
      <c r="B112" s="109"/>
      <c r="C112" s="109"/>
      <c r="D112" s="105"/>
      <c r="E112" s="106"/>
      <c r="F112" s="109"/>
      <c r="G112" s="107" t="s">
        <v>10</v>
      </c>
      <c r="H112" s="107" t="s">
        <v>55</v>
      </c>
      <c r="I112" s="107" t="s">
        <v>87</v>
      </c>
      <c r="J112" s="107" t="s">
        <v>30</v>
      </c>
      <c r="K112" s="108" t="s">
        <v>394</v>
      </c>
      <c r="L112" s="108" t="s">
        <v>395</v>
      </c>
      <c r="M112" s="108" t="s">
        <v>326</v>
      </c>
      <c r="N112" s="25"/>
    </row>
    <row r="113" spans="1:14" ht="19.899999999999999" customHeight="1">
      <c r="A113" s="95"/>
      <c r="B113" s="109"/>
      <c r="C113" s="109"/>
      <c r="D113" s="105"/>
      <c r="E113" s="106"/>
      <c r="F113" s="109"/>
      <c r="G113" s="107" t="s">
        <v>3</v>
      </c>
      <c r="H113" s="107" t="s">
        <v>8</v>
      </c>
      <c r="I113" s="107" t="s">
        <v>105</v>
      </c>
      <c r="J113" s="107" t="s">
        <v>30</v>
      </c>
      <c r="K113" s="108" t="s">
        <v>394</v>
      </c>
      <c r="L113" s="108" t="s">
        <v>395</v>
      </c>
      <c r="M113" s="108" t="s">
        <v>326</v>
      </c>
      <c r="N113" s="25"/>
    </row>
    <row r="114" spans="1:14" ht="19.899999999999999" customHeight="1">
      <c r="A114" s="95"/>
      <c r="B114" s="109"/>
      <c r="C114" s="109"/>
      <c r="D114" s="105"/>
      <c r="E114" s="106"/>
      <c r="F114" s="109"/>
      <c r="G114" s="107" t="s">
        <v>61</v>
      </c>
      <c r="H114" s="107" t="s">
        <v>89</v>
      </c>
      <c r="I114" s="107" t="s">
        <v>94</v>
      </c>
      <c r="J114" s="107" t="s">
        <v>30</v>
      </c>
      <c r="K114" s="108" t="s">
        <v>394</v>
      </c>
      <c r="L114" s="108" t="s">
        <v>395</v>
      </c>
      <c r="M114" s="108" t="s">
        <v>326</v>
      </c>
      <c r="N114" s="25"/>
    </row>
    <row r="115" spans="1:14" ht="19.899999999999999" customHeight="1">
      <c r="A115" s="95"/>
      <c r="B115" s="109"/>
      <c r="C115" s="109"/>
      <c r="D115" s="105"/>
      <c r="E115" s="106"/>
      <c r="F115" s="109"/>
      <c r="G115" s="107" t="s">
        <v>10</v>
      </c>
      <c r="H115" s="107" t="s">
        <v>11</v>
      </c>
      <c r="I115" s="107" t="s">
        <v>85</v>
      </c>
      <c r="J115" s="107" t="s">
        <v>30</v>
      </c>
      <c r="K115" s="108" t="s">
        <v>394</v>
      </c>
      <c r="L115" s="108" t="s">
        <v>395</v>
      </c>
      <c r="M115" s="108" t="s">
        <v>326</v>
      </c>
      <c r="N115" s="25"/>
    </row>
    <row r="116" spans="1:14" ht="19.899999999999999" customHeight="1">
      <c r="A116" s="95"/>
      <c r="B116" s="109"/>
      <c r="C116" s="109"/>
      <c r="D116" s="105"/>
      <c r="E116" s="106"/>
      <c r="F116" s="109"/>
      <c r="G116" s="107" t="s">
        <v>36</v>
      </c>
      <c r="H116" s="107" t="s">
        <v>37</v>
      </c>
      <c r="I116" s="107" t="s">
        <v>46</v>
      </c>
      <c r="J116" s="107" t="s">
        <v>30</v>
      </c>
      <c r="K116" s="108" t="s">
        <v>403</v>
      </c>
      <c r="L116" s="108" t="s">
        <v>395</v>
      </c>
      <c r="M116" s="108" t="s">
        <v>326</v>
      </c>
      <c r="N116" s="25"/>
    </row>
    <row r="117" spans="1:14" ht="19.899999999999999" customHeight="1">
      <c r="A117" s="95"/>
      <c r="B117" s="109"/>
      <c r="C117" s="109"/>
      <c r="D117" s="105"/>
      <c r="E117" s="106"/>
      <c r="F117" s="109"/>
      <c r="G117" s="107" t="s">
        <v>3</v>
      </c>
      <c r="H117" s="107" t="s">
        <v>32</v>
      </c>
      <c r="I117" s="107" t="s">
        <v>68</v>
      </c>
      <c r="J117" s="107" t="s">
        <v>30</v>
      </c>
      <c r="K117" s="108" t="s">
        <v>394</v>
      </c>
      <c r="L117" s="108" t="s">
        <v>395</v>
      </c>
      <c r="M117" s="108" t="s">
        <v>326</v>
      </c>
      <c r="N117" s="25"/>
    </row>
    <row r="118" spans="1:14" ht="19.899999999999999" customHeight="1">
      <c r="A118" s="95"/>
      <c r="B118" s="109"/>
      <c r="C118" s="104" t="s">
        <v>106</v>
      </c>
      <c r="D118" s="105">
        <v>10</v>
      </c>
      <c r="E118" s="116">
        <v>2424.1</v>
      </c>
      <c r="F118" s="104" t="s">
        <v>107</v>
      </c>
      <c r="G118" s="107" t="s">
        <v>3</v>
      </c>
      <c r="H118" s="107" t="s">
        <v>32</v>
      </c>
      <c r="I118" s="107" t="s">
        <v>108</v>
      </c>
      <c r="J118" s="107" t="s">
        <v>30</v>
      </c>
      <c r="K118" s="108" t="s">
        <v>394</v>
      </c>
      <c r="L118" s="108" t="s">
        <v>395</v>
      </c>
      <c r="M118" s="108" t="s">
        <v>326</v>
      </c>
      <c r="N118" s="25"/>
    </row>
    <row r="119" spans="1:14" ht="19.899999999999999" customHeight="1">
      <c r="A119" s="95"/>
      <c r="B119" s="109"/>
      <c r="C119" s="109"/>
      <c r="D119" s="105"/>
      <c r="E119" s="106"/>
      <c r="F119" s="109"/>
      <c r="G119" s="107" t="s">
        <v>36</v>
      </c>
      <c r="H119" s="107" t="s">
        <v>37</v>
      </c>
      <c r="I119" s="107" t="s">
        <v>109</v>
      </c>
      <c r="J119" s="107" t="s">
        <v>30</v>
      </c>
      <c r="K119" s="108" t="s">
        <v>403</v>
      </c>
      <c r="L119" s="108" t="s">
        <v>395</v>
      </c>
      <c r="M119" s="108" t="s">
        <v>326</v>
      </c>
      <c r="N119" s="25"/>
    </row>
    <row r="120" spans="1:14" ht="19.899999999999999" customHeight="1">
      <c r="A120" s="95"/>
      <c r="B120" s="109"/>
      <c r="C120" s="109"/>
      <c r="D120" s="105"/>
      <c r="E120" s="106"/>
      <c r="F120" s="109"/>
      <c r="G120" s="107" t="s">
        <v>3</v>
      </c>
      <c r="H120" s="107" t="s">
        <v>4</v>
      </c>
      <c r="I120" s="107" t="s">
        <v>51</v>
      </c>
      <c r="J120" s="107" t="s">
        <v>30</v>
      </c>
      <c r="K120" s="108" t="s">
        <v>394</v>
      </c>
      <c r="L120" s="108" t="s">
        <v>395</v>
      </c>
      <c r="M120" s="108" t="s">
        <v>326</v>
      </c>
      <c r="N120" s="25"/>
    </row>
    <row r="121" spans="1:14" ht="19.899999999999999" customHeight="1">
      <c r="A121" s="95"/>
      <c r="B121" s="109"/>
      <c r="C121" s="109"/>
      <c r="D121" s="105"/>
      <c r="E121" s="106"/>
      <c r="F121" s="109"/>
      <c r="G121" s="107" t="s">
        <v>10</v>
      </c>
      <c r="H121" s="107" t="s">
        <v>11</v>
      </c>
      <c r="I121" s="107" t="s">
        <v>101</v>
      </c>
      <c r="J121" s="107" t="s">
        <v>30</v>
      </c>
      <c r="K121" s="108" t="s">
        <v>394</v>
      </c>
      <c r="L121" s="108" t="s">
        <v>395</v>
      </c>
      <c r="M121" s="108" t="s">
        <v>326</v>
      </c>
      <c r="N121" s="25"/>
    </row>
    <row r="122" spans="1:14" ht="19.899999999999999" customHeight="1">
      <c r="A122" s="95"/>
      <c r="B122" s="109"/>
      <c r="C122" s="109"/>
      <c r="D122" s="105"/>
      <c r="E122" s="106"/>
      <c r="F122" s="109"/>
      <c r="G122" s="107" t="s">
        <v>3</v>
      </c>
      <c r="H122" s="107" t="s">
        <v>8</v>
      </c>
      <c r="I122" s="107" t="s">
        <v>110</v>
      </c>
      <c r="J122" s="107" t="s">
        <v>30</v>
      </c>
      <c r="K122" s="108" t="s">
        <v>410</v>
      </c>
      <c r="L122" s="108" t="s">
        <v>411</v>
      </c>
      <c r="M122" s="108" t="s">
        <v>326</v>
      </c>
      <c r="N122" s="25"/>
    </row>
    <row r="123" spans="1:14" ht="19.899999999999999" customHeight="1">
      <c r="A123" s="95"/>
      <c r="B123" s="109"/>
      <c r="C123" s="109"/>
      <c r="D123" s="105"/>
      <c r="E123" s="106"/>
      <c r="F123" s="109"/>
      <c r="G123" s="107" t="s">
        <v>3</v>
      </c>
      <c r="H123" s="107" t="s">
        <v>53</v>
      </c>
      <c r="I123" s="107" t="s">
        <v>111</v>
      </c>
      <c r="J123" s="107" t="s">
        <v>30</v>
      </c>
      <c r="K123" s="108" t="s">
        <v>412</v>
      </c>
      <c r="L123" s="108" t="s">
        <v>406</v>
      </c>
      <c r="M123" s="108" t="s">
        <v>393</v>
      </c>
      <c r="N123" s="25"/>
    </row>
    <row r="124" spans="1:14" ht="19.899999999999999" customHeight="1">
      <c r="A124" s="95"/>
      <c r="B124" s="109"/>
      <c r="C124" s="109"/>
      <c r="D124" s="105"/>
      <c r="E124" s="106"/>
      <c r="F124" s="109"/>
      <c r="G124" s="107" t="s">
        <v>3</v>
      </c>
      <c r="H124" s="107" t="s">
        <v>8</v>
      </c>
      <c r="I124" s="107" t="s">
        <v>112</v>
      </c>
      <c r="J124" s="107" t="s">
        <v>30</v>
      </c>
      <c r="K124" s="108" t="s">
        <v>326</v>
      </c>
      <c r="L124" s="108" t="s">
        <v>411</v>
      </c>
      <c r="M124" s="108" t="s">
        <v>326</v>
      </c>
      <c r="N124" s="25"/>
    </row>
    <row r="125" spans="1:14" ht="19.899999999999999" customHeight="1">
      <c r="A125" s="95"/>
      <c r="B125" s="109"/>
      <c r="C125" s="109"/>
      <c r="D125" s="105"/>
      <c r="E125" s="106"/>
      <c r="F125" s="109"/>
      <c r="G125" s="107" t="s">
        <v>10</v>
      </c>
      <c r="H125" s="107" t="s">
        <v>55</v>
      </c>
      <c r="I125" s="107" t="s">
        <v>87</v>
      </c>
      <c r="J125" s="107" t="s">
        <v>30</v>
      </c>
      <c r="K125" s="108" t="s">
        <v>394</v>
      </c>
      <c r="L125" s="108" t="s">
        <v>395</v>
      </c>
      <c r="M125" s="108" t="s">
        <v>326</v>
      </c>
      <c r="N125" s="25"/>
    </row>
    <row r="126" spans="1:14" ht="19.899999999999999" customHeight="1">
      <c r="A126" s="95"/>
      <c r="B126" s="109"/>
      <c r="C126" s="104" t="s">
        <v>113</v>
      </c>
      <c r="D126" s="105">
        <v>10</v>
      </c>
      <c r="E126" s="115">
        <v>250</v>
      </c>
      <c r="F126" s="104" t="s">
        <v>114</v>
      </c>
      <c r="G126" s="107" t="s">
        <v>36</v>
      </c>
      <c r="H126" s="107" t="s">
        <v>37</v>
      </c>
      <c r="I126" s="107" t="s">
        <v>38</v>
      </c>
      <c r="J126" s="107" t="s">
        <v>30</v>
      </c>
      <c r="K126" s="108" t="s">
        <v>403</v>
      </c>
      <c r="L126" s="108" t="s">
        <v>395</v>
      </c>
      <c r="M126" s="108" t="s">
        <v>326</v>
      </c>
      <c r="N126" s="25"/>
    </row>
    <row r="127" spans="1:14" ht="19.899999999999999" customHeight="1">
      <c r="A127" s="95"/>
      <c r="B127" s="109"/>
      <c r="C127" s="109"/>
      <c r="D127" s="105"/>
      <c r="E127" s="106"/>
      <c r="F127" s="109"/>
      <c r="G127" s="107" t="s">
        <v>10</v>
      </c>
      <c r="H127" s="107" t="s">
        <v>78</v>
      </c>
      <c r="I127" s="107" t="s">
        <v>56</v>
      </c>
      <c r="J127" s="107" t="s">
        <v>30</v>
      </c>
      <c r="K127" s="108" t="s">
        <v>399</v>
      </c>
      <c r="L127" s="108" t="s">
        <v>413</v>
      </c>
      <c r="M127" s="108" t="s">
        <v>414</v>
      </c>
      <c r="N127" s="25"/>
    </row>
    <row r="128" spans="1:14" ht="19.899999999999999" customHeight="1">
      <c r="A128" s="95"/>
      <c r="B128" s="109"/>
      <c r="C128" s="109"/>
      <c r="D128" s="105"/>
      <c r="E128" s="106"/>
      <c r="F128" s="109"/>
      <c r="G128" s="107" t="s">
        <v>3</v>
      </c>
      <c r="H128" s="107" t="s">
        <v>53</v>
      </c>
      <c r="I128" s="107" t="s">
        <v>115</v>
      </c>
      <c r="J128" s="107" t="s">
        <v>30</v>
      </c>
      <c r="K128" s="108" t="s">
        <v>415</v>
      </c>
      <c r="L128" s="108" t="s">
        <v>406</v>
      </c>
      <c r="M128" s="108" t="s">
        <v>414</v>
      </c>
      <c r="N128" s="25"/>
    </row>
    <row r="129" spans="1:14" ht="19.899999999999999" customHeight="1">
      <c r="A129" s="95"/>
      <c r="B129" s="109"/>
      <c r="C129" s="104" t="s">
        <v>116</v>
      </c>
      <c r="D129" s="105">
        <v>10</v>
      </c>
      <c r="E129" s="115">
        <v>20</v>
      </c>
      <c r="F129" s="104" t="s">
        <v>117</v>
      </c>
      <c r="G129" s="107" t="s">
        <v>3</v>
      </c>
      <c r="H129" s="107" t="s">
        <v>8</v>
      </c>
      <c r="I129" s="107" t="s">
        <v>118</v>
      </c>
      <c r="J129" s="107" t="s">
        <v>30</v>
      </c>
      <c r="K129" s="108" t="s">
        <v>326</v>
      </c>
      <c r="L129" s="108" t="s">
        <v>411</v>
      </c>
      <c r="M129" s="108" t="s">
        <v>393</v>
      </c>
      <c r="N129" s="25"/>
    </row>
    <row r="130" spans="1:14" ht="19.899999999999999" customHeight="1">
      <c r="A130" s="95"/>
      <c r="B130" s="109"/>
      <c r="C130" s="109"/>
      <c r="D130" s="105"/>
      <c r="E130" s="106"/>
      <c r="F130" s="109"/>
      <c r="G130" s="107" t="s">
        <v>3</v>
      </c>
      <c r="H130" s="107" t="s">
        <v>8</v>
      </c>
      <c r="I130" s="107" t="s">
        <v>119</v>
      </c>
      <c r="J130" s="107" t="s">
        <v>30</v>
      </c>
      <c r="K130" s="108" t="s">
        <v>326</v>
      </c>
      <c r="L130" s="108" t="s">
        <v>406</v>
      </c>
      <c r="M130" s="108" t="s">
        <v>393</v>
      </c>
      <c r="N130" s="25"/>
    </row>
    <row r="131" spans="1:14" ht="19.899999999999999" customHeight="1">
      <c r="A131" s="95"/>
      <c r="B131" s="109"/>
      <c r="C131" s="109"/>
      <c r="D131" s="105"/>
      <c r="E131" s="106"/>
      <c r="F131" s="109"/>
      <c r="G131" s="107" t="s">
        <v>36</v>
      </c>
      <c r="H131" s="107" t="s">
        <v>37</v>
      </c>
      <c r="I131" s="107" t="s">
        <v>38</v>
      </c>
      <c r="J131" s="107" t="s">
        <v>30</v>
      </c>
      <c r="K131" s="108" t="s">
        <v>403</v>
      </c>
      <c r="L131" s="108" t="s">
        <v>395</v>
      </c>
      <c r="M131" s="108" t="s">
        <v>326</v>
      </c>
      <c r="N131" s="25"/>
    </row>
    <row r="132" spans="1:14" ht="19.899999999999999" customHeight="1">
      <c r="A132" s="95"/>
      <c r="B132" s="109"/>
      <c r="C132" s="109"/>
      <c r="D132" s="105"/>
      <c r="E132" s="106"/>
      <c r="F132" s="109"/>
      <c r="G132" s="107" t="s">
        <v>3</v>
      </c>
      <c r="H132" s="107" t="s">
        <v>53</v>
      </c>
      <c r="I132" s="107" t="s">
        <v>120</v>
      </c>
      <c r="J132" s="107" t="s">
        <v>6</v>
      </c>
      <c r="K132" s="108" t="s">
        <v>393</v>
      </c>
      <c r="L132" s="108" t="s">
        <v>406</v>
      </c>
      <c r="M132" s="108" t="s">
        <v>393</v>
      </c>
      <c r="N132" s="25"/>
    </row>
    <row r="133" spans="1:14" ht="27" customHeight="1">
      <c r="A133" s="95"/>
      <c r="B133" s="109"/>
      <c r="C133" s="109"/>
      <c r="D133" s="105"/>
      <c r="E133" s="106"/>
      <c r="F133" s="109"/>
      <c r="G133" s="107" t="s">
        <v>10</v>
      </c>
      <c r="H133" s="107" t="s">
        <v>22</v>
      </c>
      <c r="I133" s="107" t="s">
        <v>121</v>
      </c>
      <c r="J133" s="107" t="s">
        <v>35</v>
      </c>
      <c r="K133" s="108" t="s">
        <v>402</v>
      </c>
      <c r="L133" s="108"/>
      <c r="M133" s="108" t="s">
        <v>393</v>
      </c>
      <c r="N133" s="25"/>
    </row>
    <row r="134" spans="1:14" ht="24.75" customHeight="1">
      <c r="A134" s="75"/>
      <c r="B134" s="110"/>
      <c r="C134" s="111" t="s">
        <v>464</v>
      </c>
      <c r="D134" s="117">
        <v>10</v>
      </c>
      <c r="E134" s="112">
        <v>19012.11</v>
      </c>
      <c r="F134" s="113" t="s">
        <v>465</v>
      </c>
      <c r="G134" s="99" t="s">
        <v>440</v>
      </c>
      <c r="H134" s="100" t="s">
        <v>443</v>
      </c>
      <c r="I134" s="100" t="s">
        <v>450</v>
      </c>
      <c r="J134" s="99" t="s">
        <v>458</v>
      </c>
      <c r="K134" s="99" t="s">
        <v>326</v>
      </c>
      <c r="L134" s="99" t="s">
        <v>411</v>
      </c>
      <c r="M134" s="99" t="s">
        <v>463</v>
      </c>
      <c r="N134" s="102"/>
    </row>
    <row r="135" spans="1:14">
      <c r="A135" s="76"/>
      <c r="B135" s="114"/>
      <c r="C135" s="111"/>
      <c r="D135" s="118"/>
      <c r="E135" s="112"/>
      <c r="F135" s="112"/>
      <c r="G135" s="99" t="s">
        <v>440</v>
      </c>
      <c r="H135" s="100" t="s">
        <v>444</v>
      </c>
      <c r="I135" s="100" t="s">
        <v>451</v>
      </c>
      <c r="J135" s="99" t="s">
        <v>459</v>
      </c>
      <c r="K135" s="99" t="s">
        <v>460</v>
      </c>
      <c r="L135" s="99" t="s">
        <v>406</v>
      </c>
      <c r="M135" s="99" t="s">
        <v>298</v>
      </c>
      <c r="N135" s="25"/>
    </row>
    <row r="136" spans="1:14">
      <c r="A136" s="101"/>
      <c r="B136" s="110"/>
      <c r="C136" s="111"/>
      <c r="D136" s="118"/>
      <c r="E136" s="112"/>
      <c r="F136" s="112"/>
      <c r="G136" s="99" t="s">
        <v>440</v>
      </c>
      <c r="H136" s="100" t="s">
        <v>445</v>
      </c>
      <c r="I136" s="100" t="s">
        <v>452</v>
      </c>
      <c r="J136" s="99" t="s">
        <v>458</v>
      </c>
      <c r="K136" s="99" t="s">
        <v>394</v>
      </c>
      <c r="L136" s="99" t="s">
        <v>395</v>
      </c>
      <c r="M136" s="99" t="s">
        <v>298</v>
      </c>
      <c r="N136" s="101"/>
    </row>
    <row r="137" spans="1:14">
      <c r="A137" s="101"/>
      <c r="B137" s="110"/>
      <c r="C137" s="111"/>
      <c r="D137" s="118"/>
      <c r="E137" s="112"/>
      <c r="F137" s="112"/>
      <c r="G137" s="99" t="s">
        <v>440</v>
      </c>
      <c r="H137" s="100" t="s">
        <v>446</v>
      </c>
      <c r="I137" s="100" t="s">
        <v>453</v>
      </c>
      <c r="J137" s="99" t="s">
        <v>458</v>
      </c>
      <c r="K137" s="99" t="s">
        <v>394</v>
      </c>
      <c r="L137" s="99" t="s">
        <v>395</v>
      </c>
      <c r="M137" s="99" t="s">
        <v>298</v>
      </c>
      <c r="N137" s="101"/>
    </row>
    <row r="138" spans="1:14">
      <c r="A138" s="101"/>
      <c r="B138" s="110"/>
      <c r="C138" s="111"/>
      <c r="D138" s="118"/>
      <c r="E138" s="112"/>
      <c r="F138" s="112"/>
      <c r="G138" s="99" t="s">
        <v>440</v>
      </c>
      <c r="H138" s="100" t="s">
        <v>443</v>
      </c>
      <c r="I138" s="100" t="s">
        <v>454</v>
      </c>
      <c r="J138" s="99" t="s">
        <v>458</v>
      </c>
      <c r="K138" s="99" t="s">
        <v>410</v>
      </c>
      <c r="L138" s="99" t="s">
        <v>411</v>
      </c>
      <c r="M138" s="99" t="s">
        <v>298</v>
      </c>
      <c r="N138" s="101"/>
    </row>
    <row r="139" spans="1:14">
      <c r="A139" s="101"/>
      <c r="B139" s="110"/>
      <c r="C139" s="111"/>
      <c r="D139" s="118"/>
      <c r="E139" s="112"/>
      <c r="F139" s="112"/>
      <c r="G139" s="99" t="s">
        <v>441</v>
      </c>
      <c r="H139" s="100" t="s">
        <v>447</v>
      </c>
      <c r="I139" s="100" t="s">
        <v>455</v>
      </c>
      <c r="J139" s="99" t="s">
        <v>458</v>
      </c>
      <c r="K139" s="99" t="s">
        <v>461</v>
      </c>
      <c r="L139" s="99" t="s">
        <v>406</v>
      </c>
      <c r="M139" s="99" t="s">
        <v>298</v>
      </c>
      <c r="N139" s="101"/>
    </row>
    <row r="140" spans="1:14">
      <c r="A140" s="101"/>
      <c r="B140" s="110"/>
      <c r="C140" s="111"/>
      <c r="D140" s="118"/>
      <c r="E140" s="112"/>
      <c r="F140" s="112"/>
      <c r="G140" s="99" t="s">
        <v>441</v>
      </c>
      <c r="H140" s="100" t="s">
        <v>448</v>
      </c>
      <c r="I140" s="100" t="s">
        <v>456</v>
      </c>
      <c r="J140" s="99" t="s">
        <v>459</v>
      </c>
      <c r="K140" s="99" t="s">
        <v>462</v>
      </c>
      <c r="L140" s="99" t="s">
        <v>395</v>
      </c>
      <c r="M140" s="99" t="s">
        <v>298</v>
      </c>
      <c r="N140" s="101"/>
    </row>
    <row r="141" spans="1:14">
      <c r="A141" s="101"/>
      <c r="B141" s="110"/>
      <c r="C141" s="111"/>
      <c r="D141" s="119"/>
      <c r="E141" s="112"/>
      <c r="F141" s="112"/>
      <c r="G141" s="99" t="s">
        <v>442</v>
      </c>
      <c r="H141" s="100" t="s">
        <v>449</v>
      </c>
      <c r="I141" s="100" t="s">
        <v>457</v>
      </c>
      <c r="J141" s="99" t="s">
        <v>458</v>
      </c>
      <c r="K141" s="99" t="s">
        <v>403</v>
      </c>
      <c r="L141" s="99" t="s">
        <v>395</v>
      </c>
      <c r="M141" s="99" t="s">
        <v>326</v>
      </c>
      <c r="N141" s="101"/>
    </row>
  </sheetData>
  <mergeCells count="97">
    <mergeCell ref="F134:F141"/>
    <mergeCell ref="E134:E141"/>
    <mergeCell ref="D134:D141"/>
    <mergeCell ref="C134:C141"/>
    <mergeCell ref="B2:M2"/>
    <mergeCell ref="B3:F3"/>
    <mergeCell ref="L3:M3"/>
    <mergeCell ref="A5:A133"/>
    <mergeCell ref="B5:B133"/>
    <mergeCell ref="C5:C8"/>
    <mergeCell ref="D5:D8"/>
    <mergeCell ref="E5:E8"/>
    <mergeCell ref="F5:F8"/>
    <mergeCell ref="C9:C12"/>
    <mergeCell ref="D9:D12"/>
    <mergeCell ref="E9:E12"/>
    <mergeCell ref="F9:F12"/>
    <mergeCell ref="C13:C16"/>
    <mergeCell ref="D13:D16"/>
    <mergeCell ref="E13:E16"/>
    <mergeCell ref="F13:F16"/>
    <mergeCell ref="C17:C20"/>
    <mergeCell ref="D17:D20"/>
    <mergeCell ref="E17:E20"/>
    <mergeCell ref="F17:F20"/>
    <mergeCell ref="C21:C24"/>
    <mergeCell ref="D21:D24"/>
    <mergeCell ref="E21:E24"/>
    <mergeCell ref="F21:F24"/>
    <mergeCell ref="C25:C28"/>
    <mergeCell ref="D25:D28"/>
    <mergeCell ref="E25:E28"/>
    <mergeCell ref="F25:F28"/>
    <mergeCell ref="C29:C32"/>
    <mergeCell ref="D29:D32"/>
    <mergeCell ref="E29:E32"/>
    <mergeCell ref="F29:F32"/>
    <mergeCell ref="C33:C36"/>
    <mergeCell ref="D33:D36"/>
    <mergeCell ref="E33:E36"/>
    <mergeCell ref="F33:F36"/>
    <mergeCell ref="C37:C42"/>
    <mergeCell ref="D37:D42"/>
    <mergeCell ref="E37:E42"/>
    <mergeCell ref="F37:F42"/>
    <mergeCell ref="C43:C48"/>
    <mergeCell ref="D43:D48"/>
    <mergeCell ref="E43:E48"/>
    <mergeCell ref="F43:F48"/>
    <mergeCell ref="C49:C53"/>
    <mergeCell ref="D49:D53"/>
    <mergeCell ref="E49:E53"/>
    <mergeCell ref="F49:F53"/>
    <mergeCell ref="C54:C58"/>
    <mergeCell ref="D54:D58"/>
    <mergeCell ref="E54:E58"/>
    <mergeCell ref="F54:F58"/>
    <mergeCell ref="C59:C65"/>
    <mergeCell ref="D59:D65"/>
    <mergeCell ref="E59:E65"/>
    <mergeCell ref="F59:F65"/>
    <mergeCell ref="C66:C73"/>
    <mergeCell ref="D66:D73"/>
    <mergeCell ref="E66:E73"/>
    <mergeCell ref="F66:F73"/>
    <mergeCell ref="C74:C81"/>
    <mergeCell ref="D74:D81"/>
    <mergeCell ref="E74:E81"/>
    <mergeCell ref="F74:F81"/>
    <mergeCell ref="C82:C90"/>
    <mergeCell ref="D82:D90"/>
    <mergeCell ref="E82:E90"/>
    <mergeCell ref="F82:F90"/>
    <mergeCell ref="C91:C99"/>
    <mergeCell ref="D91:D99"/>
    <mergeCell ref="E91:E99"/>
    <mergeCell ref="F91:F99"/>
    <mergeCell ref="C100:C108"/>
    <mergeCell ref="D100:D108"/>
    <mergeCell ref="E100:E108"/>
    <mergeCell ref="F100:F108"/>
    <mergeCell ref="C109:C117"/>
    <mergeCell ref="D109:D117"/>
    <mergeCell ref="E109:E117"/>
    <mergeCell ref="F109:F117"/>
    <mergeCell ref="C118:C125"/>
    <mergeCell ref="D118:D125"/>
    <mergeCell ref="E118:E125"/>
    <mergeCell ref="F118:F125"/>
    <mergeCell ref="C126:C128"/>
    <mergeCell ref="D126:D128"/>
    <mergeCell ref="E126:E128"/>
    <mergeCell ref="F126:F128"/>
    <mergeCell ref="C129:C133"/>
    <mergeCell ref="D129:D133"/>
    <mergeCell ref="E129:E133"/>
    <mergeCell ref="F129:F133"/>
  </mergeCells>
  <phoneticPr fontId="24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2023-03-07T03:23:55Z</dcterms:created>
  <dcterms:modified xsi:type="dcterms:W3CDTF">2023-03-08T03:26:06Z</dcterms:modified>
</cp:coreProperties>
</file>