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<sst xmlns="http://schemas.openxmlformats.org/spreadsheetml/2006/main" count="79" uniqueCount="36">
  <si>
    <t>附件3</t>
  </si>
  <si>
    <t>拉萨市主要蔬菜价格监测表(第02期)</t>
  </si>
  <si>
    <t>填报单位：西藏自治区价格监测中心</t>
  </si>
  <si>
    <t xml:space="preserve">                                                      填报日期：2021年1月3日</t>
  </si>
  <si>
    <t>品种</t>
  </si>
  <si>
    <t>规格等级</t>
  </si>
  <si>
    <t>单位</t>
  </si>
  <si>
    <t>农  贸  市  场</t>
  </si>
  <si>
    <t>超   市</t>
  </si>
  <si>
    <t>批发市场</t>
  </si>
  <si>
    <t>药王山</t>
  </si>
  <si>
    <t>气象局</t>
  </si>
  <si>
    <t>向阳</t>
  </si>
  <si>
    <t>百益</t>
  </si>
  <si>
    <t>乐百隆</t>
  </si>
  <si>
    <t>东嘎</t>
  </si>
  <si>
    <t>1月3日价格</t>
  </si>
  <si>
    <t>1月1日价格</t>
  </si>
  <si>
    <t>比上期（%）</t>
  </si>
  <si>
    <t>大青椒</t>
  </si>
  <si>
    <t>新鲜</t>
  </si>
  <si>
    <t>500克</t>
  </si>
  <si>
    <t>黄瓜</t>
  </si>
  <si>
    <t>西红柿</t>
  </si>
  <si>
    <t>胡萝卜</t>
  </si>
  <si>
    <t xml:space="preserve">         </t>
  </si>
  <si>
    <t>茄子</t>
  </si>
  <si>
    <t>土豆</t>
  </si>
  <si>
    <t>促销</t>
  </si>
  <si>
    <t>莴笋</t>
  </si>
  <si>
    <t>大白菜</t>
  </si>
  <si>
    <t>小白菜</t>
  </si>
  <si>
    <t>莲花白</t>
  </si>
  <si>
    <t>芹菜</t>
  </si>
  <si>
    <t>花菜</t>
  </si>
  <si>
    <t>白萝卜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</si>
</sst>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sz val="20"/>
      <name val="宋体"/>
      <family val="0"/>
    </font>
    <font>
      <sz val="14"/>
      <name val="仿宋_GB2312"/>
      <family val="3"/>
    </font>
    <font>
      <sz val="9"/>
      <name val="仿宋_GB2312"/>
      <family val="3"/>
    </font>
    <font>
      <sz val="11"/>
      <name val="仿宋_GB2312"/>
      <family val="3"/>
    </font>
    <font>
      <sz val="8"/>
      <name val="仿宋_GB2312"/>
      <family val="3"/>
    </font>
    <font>
      <sz val="6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name val="Times New Roman"/>
      <family val="0"/>
    </font>
    <font>
      <sz val="14"/>
      <name val="黑体"/>
      <family val="3"/>
    </font>
    <font>
      <sz val="14"/>
      <name val="宋体"/>
      <family val="0"/>
    </font>
    <font>
      <sz val="9"/>
      <name val="宋体"/>
      <family val="0"/>
    </font>
    <font>
      <sz val="10"/>
      <name val="方正仿宋_GBK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3.8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3.8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20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3" applyNumberFormat="0" applyFill="0" applyAlignment="0" applyProtection="0"/>
    <xf numFmtId="42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8" fillId="11" borderId="0" applyNumberFormat="0" applyBorder="0" applyAlignment="0" applyProtection="0"/>
    <xf numFmtId="44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30" fillId="11" borderId="4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32" fillId="8" borderId="4" applyNumberFormat="0" applyAlignment="0" applyProtection="0"/>
    <xf numFmtId="0" fontId="33" fillId="11" borderId="5" applyNumberFormat="0" applyAlignment="0" applyProtection="0"/>
    <xf numFmtId="0" fontId="34" fillId="13" borderId="6" applyNumberFormat="0" applyAlignment="0" applyProtection="0"/>
    <xf numFmtId="0" fontId="35" fillId="0" borderId="7" applyNumberFormat="0" applyFill="0" applyAlignment="0" applyProtection="0"/>
    <xf numFmtId="0" fontId="17" fillId="14" borderId="0" applyNumberFormat="0" applyBorder="0" applyAlignment="0" applyProtection="0"/>
    <xf numFmtId="0" fontId="17" fillId="2" borderId="0" applyNumberFormat="0" applyBorder="0" applyAlignment="0" applyProtection="0"/>
    <xf numFmtId="0" fontId="18" fillId="9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9" fillId="7" borderId="0" applyNumberFormat="0" applyBorder="0" applyAlignment="0" applyProtection="0"/>
    <xf numFmtId="0" fontId="18" fillId="16" borderId="0" applyNumberFormat="0" applyBorder="0" applyAlignment="0" applyProtection="0"/>
    <xf numFmtId="0" fontId="29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5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1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7" fontId="10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177" fontId="1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177" fontId="11" fillId="0" borderId="0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4" fillId="0" borderId="9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15" fillId="0" borderId="11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76" fontId="16" fillId="0" borderId="1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/>
    </xf>
    <xf numFmtId="177" fontId="16" fillId="0" borderId="11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="130" zoomScaleNormal="130" workbookViewId="0" topLeftCell="A1">
      <selection activeCell="F9" sqref="F9"/>
    </sheetView>
  </sheetViews>
  <sheetFormatPr defaultColWidth="9.00390625" defaultRowHeight="14.25"/>
  <cols>
    <col min="1" max="1" width="6.75390625" style="1" customWidth="1"/>
    <col min="2" max="2" width="4.25390625" style="1" customWidth="1"/>
    <col min="3" max="3" width="4.50390625" style="1" customWidth="1"/>
    <col min="4" max="4" width="6.00390625" style="1" customWidth="1"/>
    <col min="5" max="5" width="6.375" style="1" customWidth="1"/>
    <col min="6" max="6" width="6.875" style="1" customWidth="1"/>
    <col min="7" max="8" width="6.25390625" style="1" customWidth="1"/>
    <col min="9" max="9" width="6.875" style="1" customWidth="1"/>
    <col min="10" max="11" width="6.25390625" style="1" customWidth="1"/>
    <col min="12" max="12" width="6.875" style="1" customWidth="1"/>
    <col min="13" max="13" width="6.25390625" style="1" customWidth="1"/>
    <col min="14" max="14" width="5.625" style="1" customWidth="1"/>
    <col min="15" max="15" width="6.75390625" style="1" customWidth="1"/>
    <col min="16" max="16" width="5.375" style="1" customWidth="1"/>
    <col min="17" max="17" width="6.25390625" style="1" customWidth="1"/>
    <col min="18" max="18" width="6.875" style="1" customWidth="1"/>
    <col min="19" max="19" width="6.25390625" style="1" customWidth="1"/>
    <col min="20" max="20" width="5.625" style="1" customWidth="1"/>
    <col min="21" max="21" width="7.375" style="1" customWidth="1"/>
    <col min="22" max="16384" width="9.00390625" style="1" customWidth="1"/>
  </cols>
  <sheetData>
    <row r="1" ht="18">
      <c r="A1" s="21" t="s">
        <v>0</v>
      </c>
    </row>
    <row r="2" spans="1:21" ht="43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9.25" customHeight="1">
      <c r="A3" s="22" t="s">
        <v>2</v>
      </c>
      <c r="B3" s="22"/>
      <c r="C3" s="22"/>
      <c r="D3" s="22"/>
      <c r="E3" s="22"/>
      <c r="F3" s="22"/>
      <c r="G3" s="36"/>
      <c r="H3" s="36"/>
      <c r="I3" s="5"/>
      <c r="J3" s="5"/>
      <c r="K3" s="5"/>
      <c r="L3" s="38" t="s">
        <v>3</v>
      </c>
      <c r="M3" s="38"/>
      <c r="N3" s="38"/>
      <c r="O3" s="38"/>
      <c r="P3" s="38"/>
      <c r="Q3" s="38"/>
      <c r="R3" s="38"/>
      <c r="S3" s="38"/>
      <c r="T3" s="38"/>
      <c r="U3" s="38"/>
    </row>
    <row r="4" spans="1:21" ht="27" customHeight="1">
      <c r="A4" s="23" t="s">
        <v>4</v>
      </c>
      <c r="B4" s="24" t="s">
        <v>5</v>
      </c>
      <c r="C4" s="25" t="s">
        <v>6</v>
      </c>
      <c r="D4" s="26" t="s">
        <v>7</v>
      </c>
      <c r="E4" s="26"/>
      <c r="F4" s="26"/>
      <c r="G4" s="26"/>
      <c r="H4" s="26"/>
      <c r="I4" s="26"/>
      <c r="J4" s="26"/>
      <c r="K4" s="26"/>
      <c r="L4" s="39"/>
      <c r="M4" s="26" t="s">
        <v>8</v>
      </c>
      <c r="N4" s="26"/>
      <c r="O4" s="26"/>
      <c r="P4" s="26"/>
      <c r="Q4" s="26"/>
      <c r="R4" s="26"/>
      <c r="S4" s="26" t="s">
        <v>9</v>
      </c>
      <c r="T4" s="26"/>
      <c r="U4" s="26"/>
    </row>
    <row r="5" spans="1:21" ht="27" customHeight="1">
      <c r="A5" s="27"/>
      <c r="B5" s="28"/>
      <c r="C5" s="25"/>
      <c r="D5" s="26" t="s">
        <v>10</v>
      </c>
      <c r="E5" s="26"/>
      <c r="F5" s="26"/>
      <c r="G5" s="26" t="s">
        <v>11</v>
      </c>
      <c r="H5" s="26"/>
      <c r="I5" s="26"/>
      <c r="J5" s="26" t="s">
        <v>12</v>
      </c>
      <c r="K5" s="26"/>
      <c r="L5" s="26"/>
      <c r="M5" s="26" t="s">
        <v>13</v>
      </c>
      <c r="N5" s="26"/>
      <c r="O5" s="26"/>
      <c r="P5" s="26" t="s">
        <v>14</v>
      </c>
      <c r="Q5" s="26"/>
      <c r="R5" s="26"/>
      <c r="S5" s="26" t="s">
        <v>15</v>
      </c>
      <c r="T5" s="26"/>
      <c r="U5" s="26"/>
    </row>
    <row r="6" spans="1:21" ht="30.75" customHeight="1">
      <c r="A6" s="27"/>
      <c r="B6" s="28"/>
      <c r="C6" s="25"/>
      <c r="D6" s="29" t="s">
        <v>16</v>
      </c>
      <c r="E6" s="29" t="s">
        <v>17</v>
      </c>
      <c r="F6" s="29" t="s">
        <v>18</v>
      </c>
      <c r="G6" s="29" t="s">
        <v>16</v>
      </c>
      <c r="H6" s="29" t="s">
        <v>17</v>
      </c>
      <c r="I6" s="29" t="s">
        <v>18</v>
      </c>
      <c r="J6" s="29" t="s">
        <v>16</v>
      </c>
      <c r="K6" s="29" t="s">
        <v>17</v>
      </c>
      <c r="L6" s="29" t="s">
        <v>18</v>
      </c>
      <c r="M6" s="29" t="s">
        <v>16</v>
      </c>
      <c r="N6" s="29" t="s">
        <v>17</v>
      </c>
      <c r="O6" s="29" t="s">
        <v>18</v>
      </c>
      <c r="P6" s="29" t="s">
        <v>16</v>
      </c>
      <c r="Q6" s="29" t="s">
        <v>17</v>
      </c>
      <c r="R6" s="29" t="s">
        <v>18</v>
      </c>
      <c r="S6" s="29" t="s">
        <v>16</v>
      </c>
      <c r="T6" s="29" t="s">
        <v>17</v>
      </c>
      <c r="U6" s="29" t="s">
        <v>18</v>
      </c>
    </row>
    <row r="7" spans="1:21" ht="22.5" customHeight="1">
      <c r="A7" s="30" t="s">
        <v>19</v>
      </c>
      <c r="B7" s="31" t="s">
        <v>20</v>
      </c>
      <c r="C7" s="31" t="s">
        <v>21</v>
      </c>
      <c r="D7" s="32">
        <v>7</v>
      </c>
      <c r="E7" s="32">
        <v>7</v>
      </c>
      <c r="F7" s="37">
        <f>(D7-E7)/E7*100</f>
        <v>0</v>
      </c>
      <c r="G7" s="32">
        <v>6.5</v>
      </c>
      <c r="H7" s="32">
        <v>7</v>
      </c>
      <c r="I7" s="37">
        <f>(G7-H7)/H7*100</f>
        <v>-7.142857142857142</v>
      </c>
      <c r="J7" s="32">
        <v>7</v>
      </c>
      <c r="K7" s="32">
        <v>8</v>
      </c>
      <c r="L7" s="37">
        <f>(J7-K7)/K7*100</f>
        <v>-12.5</v>
      </c>
      <c r="M7" s="32">
        <v>5.98</v>
      </c>
      <c r="N7" s="32">
        <v>5.98</v>
      </c>
      <c r="O7" s="37">
        <f>(M7-N7)/N7*100</f>
        <v>0</v>
      </c>
      <c r="P7" s="32">
        <v>5.9</v>
      </c>
      <c r="Q7" s="32">
        <v>5.9</v>
      </c>
      <c r="R7" s="37">
        <f>(P7-Q7)/Q7*100</f>
        <v>0</v>
      </c>
      <c r="S7" s="32">
        <v>5.6</v>
      </c>
      <c r="T7" s="32">
        <v>5.5</v>
      </c>
      <c r="U7" s="37">
        <f>(S7-T7)/T7*100</f>
        <v>1.818181818181812</v>
      </c>
    </row>
    <row r="8" spans="1:21" ht="22.5" customHeight="1">
      <c r="A8" s="30" t="s">
        <v>22</v>
      </c>
      <c r="B8" s="31" t="s">
        <v>20</v>
      </c>
      <c r="C8" s="31" t="s">
        <v>21</v>
      </c>
      <c r="D8" s="32">
        <v>3.5</v>
      </c>
      <c r="E8" s="32">
        <v>3.5</v>
      </c>
      <c r="F8" s="37">
        <f aca="true" t="shared" si="0" ref="F8:F19">(D8-E8)/E8*100</f>
        <v>0</v>
      </c>
      <c r="G8" s="32">
        <v>3.5</v>
      </c>
      <c r="H8" s="32">
        <v>3.5</v>
      </c>
      <c r="I8" s="37">
        <f aca="true" t="shared" si="1" ref="I8:I19">(G8-H8)/H8*100</f>
        <v>0</v>
      </c>
      <c r="J8" s="32">
        <v>4</v>
      </c>
      <c r="K8" s="32">
        <v>4</v>
      </c>
      <c r="L8" s="37">
        <f aca="true" t="shared" si="2" ref="L8:L19">(J8-K8)/K8*100</f>
        <v>0</v>
      </c>
      <c r="M8" s="32">
        <v>4.98</v>
      </c>
      <c r="N8" s="32">
        <v>4.8</v>
      </c>
      <c r="O8" s="37">
        <f aca="true" t="shared" si="3" ref="O8:O19">(M8-N8)/N8*100</f>
        <v>3.750000000000013</v>
      </c>
      <c r="P8" s="32">
        <v>3.58</v>
      </c>
      <c r="Q8" s="32">
        <v>3.58</v>
      </c>
      <c r="R8" s="37">
        <f aca="true" t="shared" si="4" ref="R8:R19">(P8-Q8)/Q8*100</f>
        <v>0</v>
      </c>
      <c r="S8" s="32">
        <v>3</v>
      </c>
      <c r="T8" s="32">
        <v>3</v>
      </c>
      <c r="U8" s="37">
        <f aca="true" t="shared" si="5" ref="U8:U19">(S8-T8)/T8*100</f>
        <v>0</v>
      </c>
    </row>
    <row r="9" spans="1:21" ht="22.5" customHeight="1">
      <c r="A9" s="30" t="s">
        <v>23</v>
      </c>
      <c r="B9" s="31" t="s">
        <v>20</v>
      </c>
      <c r="C9" s="31" t="s">
        <v>21</v>
      </c>
      <c r="D9" s="32">
        <v>3.5</v>
      </c>
      <c r="E9" s="32">
        <v>3.5</v>
      </c>
      <c r="F9" s="37">
        <f t="shared" si="0"/>
        <v>0</v>
      </c>
      <c r="G9" s="32">
        <v>3</v>
      </c>
      <c r="H9" s="32">
        <v>3</v>
      </c>
      <c r="I9" s="37">
        <f t="shared" si="1"/>
        <v>0</v>
      </c>
      <c r="J9" s="32">
        <v>3.5</v>
      </c>
      <c r="K9" s="32">
        <v>3</v>
      </c>
      <c r="L9" s="37">
        <f t="shared" si="2"/>
        <v>16.666666666666664</v>
      </c>
      <c r="M9" s="32">
        <v>3.68</v>
      </c>
      <c r="N9" s="32">
        <v>3.8</v>
      </c>
      <c r="O9" s="37">
        <f t="shared" si="3"/>
        <v>-3.1578947368420964</v>
      </c>
      <c r="P9" s="32">
        <v>4.58</v>
      </c>
      <c r="Q9" s="32">
        <v>4.58</v>
      </c>
      <c r="R9" s="37">
        <f t="shared" si="4"/>
        <v>0</v>
      </c>
      <c r="S9" s="32">
        <v>2.8</v>
      </c>
      <c r="T9" s="32">
        <v>2.6</v>
      </c>
      <c r="U9" s="37">
        <f t="shared" si="5"/>
        <v>7.692307692307682</v>
      </c>
    </row>
    <row r="10" spans="1:22" ht="22.5" customHeight="1">
      <c r="A10" s="30" t="s">
        <v>24</v>
      </c>
      <c r="B10" s="31" t="s">
        <v>20</v>
      </c>
      <c r="C10" s="31" t="s">
        <v>21</v>
      </c>
      <c r="D10" s="32">
        <v>3</v>
      </c>
      <c r="E10" s="32">
        <v>3</v>
      </c>
      <c r="F10" s="37">
        <f t="shared" si="0"/>
        <v>0</v>
      </c>
      <c r="G10" s="32">
        <v>2.5</v>
      </c>
      <c r="H10" s="32">
        <v>2.5</v>
      </c>
      <c r="I10" s="37">
        <f t="shared" si="1"/>
        <v>0</v>
      </c>
      <c r="J10" s="32">
        <v>3</v>
      </c>
      <c r="K10" s="32">
        <v>3</v>
      </c>
      <c r="L10" s="37">
        <f t="shared" si="2"/>
        <v>0</v>
      </c>
      <c r="M10" s="32">
        <v>3.98</v>
      </c>
      <c r="N10" s="32">
        <v>3.98</v>
      </c>
      <c r="O10" s="37">
        <f t="shared" si="3"/>
        <v>0</v>
      </c>
      <c r="P10" s="32">
        <v>2.98</v>
      </c>
      <c r="Q10" s="32">
        <v>2.98</v>
      </c>
      <c r="R10" s="37">
        <f t="shared" si="4"/>
        <v>0</v>
      </c>
      <c r="S10" s="32">
        <v>2.8</v>
      </c>
      <c r="T10" s="32">
        <v>2.8</v>
      </c>
      <c r="U10" s="37">
        <f t="shared" si="5"/>
        <v>0</v>
      </c>
      <c r="V10" s="1" t="s">
        <v>25</v>
      </c>
    </row>
    <row r="11" spans="1:21" ht="22.5" customHeight="1">
      <c r="A11" s="30" t="s">
        <v>26</v>
      </c>
      <c r="B11" s="31" t="s">
        <v>20</v>
      </c>
      <c r="C11" s="31" t="s">
        <v>21</v>
      </c>
      <c r="D11" s="32">
        <v>8</v>
      </c>
      <c r="E11" s="32">
        <v>8</v>
      </c>
      <c r="F11" s="37">
        <f t="shared" si="0"/>
        <v>0</v>
      </c>
      <c r="G11" s="32">
        <v>7</v>
      </c>
      <c r="H11" s="32">
        <v>6.5</v>
      </c>
      <c r="I11" s="37">
        <f t="shared" si="1"/>
        <v>7.6923076923076925</v>
      </c>
      <c r="J11" s="32">
        <v>7</v>
      </c>
      <c r="K11" s="32">
        <v>7</v>
      </c>
      <c r="L11" s="37">
        <f t="shared" si="2"/>
        <v>0</v>
      </c>
      <c r="M11" s="32">
        <v>5.98</v>
      </c>
      <c r="N11" s="32">
        <v>5.98</v>
      </c>
      <c r="O11" s="37">
        <f t="shared" si="3"/>
        <v>0</v>
      </c>
      <c r="P11" s="32">
        <v>6.98</v>
      </c>
      <c r="Q11" s="32">
        <v>6.98</v>
      </c>
      <c r="R11" s="37">
        <f t="shared" si="4"/>
        <v>0</v>
      </c>
      <c r="S11" s="32">
        <v>5</v>
      </c>
      <c r="T11" s="32">
        <v>5</v>
      </c>
      <c r="U11" s="37">
        <f t="shared" si="5"/>
        <v>0</v>
      </c>
    </row>
    <row r="12" spans="1:21" ht="22.5" customHeight="1">
      <c r="A12" s="30" t="s">
        <v>27</v>
      </c>
      <c r="B12" s="31" t="s">
        <v>20</v>
      </c>
      <c r="C12" s="31" t="s">
        <v>21</v>
      </c>
      <c r="D12" s="32">
        <v>3</v>
      </c>
      <c r="E12" s="32">
        <v>3</v>
      </c>
      <c r="F12" s="37">
        <f t="shared" si="0"/>
        <v>0</v>
      </c>
      <c r="G12" s="32">
        <v>2</v>
      </c>
      <c r="H12" s="32">
        <v>2</v>
      </c>
      <c r="I12" s="37">
        <f t="shared" si="1"/>
        <v>0</v>
      </c>
      <c r="J12" s="32">
        <v>3</v>
      </c>
      <c r="K12" s="32">
        <v>2.5</v>
      </c>
      <c r="L12" s="37">
        <f t="shared" si="2"/>
        <v>20</v>
      </c>
      <c r="M12" s="32">
        <v>3.8</v>
      </c>
      <c r="N12" s="32">
        <v>3.8</v>
      </c>
      <c r="O12" s="37">
        <f t="shared" si="3"/>
        <v>0</v>
      </c>
      <c r="P12" s="32">
        <v>1.99</v>
      </c>
      <c r="Q12" s="32">
        <v>1.99</v>
      </c>
      <c r="R12" s="37" t="s">
        <v>28</v>
      </c>
      <c r="S12" s="32">
        <v>2.5</v>
      </c>
      <c r="T12" s="32">
        <v>2.4</v>
      </c>
      <c r="U12" s="37">
        <f t="shared" si="5"/>
        <v>4.1666666666666705</v>
      </c>
    </row>
    <row r="13" spans="1:21" ht="22.5" customHeight="1">
      <c r="A13" s="30" t="s">
        <v>29</v>
      </c>
      <c r="B13" s="31" t="s">
        <v>20</v>
      </c>
      <c r="C13" s="31" t="s">
        <v>21</v>
      </c>
      <c r="D13" s="32">
        <v>4.5</v>
      </c>
      <c r="E13" s="32">
        <v>4.5</v>
      </c>
      <c r="F13" s="37">
        <f t="shared" si="0"/>
        <v>0</v>
      </c>
      <c r="G13" s="32">
        <v>4.5</v>
      </c>
      <c r="H13" s="32">
        <v>4</v>
      </c>
      <c r="I13" s="37">
        <f t="shared" si="1"/>
        <v>12.5</v>
      </c>
      <c r="J13" s="32">
        <v>4.5</v>
      </c>
      <c r="K13" s="32">
        <v>4.5</v>
      </c>
      <c r="L13" s="37">
        <f t="shared" si="2"/>
        <v>0</v>
      </c>
      <c r="M13" s="32">
        <v>2.58</v>
      </c>
      <c r="N13" s="32">
        <v>2.58</v>
      </c>
      <c r="O13" s="37" t="s">
        <v>28</v>
      </c>
      <c r="P13" s="32">
        <v>4.8</v>
      </c>
      <c r="Q13" s="32">
        <v>4.8</v>
      </c>
      <c r="R13" s="37">
        <f>(P13-Q13)/Q13*100</f>
        <v>0</v>
      </c>
      <c r="S13" s="32">
        <v>3.8</v>
      </c>
      <c r="T13" s="32">
        <v>3.8</v>
      </c>
      <c r="U13" s="37">
        <f t="shared" si="5"/>
        <v>0</v>
      </c>
    </row>
    <row r="14" spans="1:21" ht="22.5" customHeight="1">
      <c r="A14" s="30" t="s">
        <v>30</v>
      </c>
      <c r="B14" s="31" t="s">
        <v>20</v>
      </c>
      <c r="C14" s="31" t="s">
        <v>21</v>
      </c>
      <c r="D14" s="32">
        <v>2</v>
      </c>
      <c r="E14" s="32">
        <v>2</v>
      </c>
      <c r="F14" s="37">
        <f t="shared" si="0"/>
        <v>0</v>
      </c>
      <c r="G14" s="32">
        <v>1.5</v>
      </c>
      <c r="H14" s="32">
        <v>1.5</v>
      </c>
      <c r="I14" s="37">
        <f t="shared" si="1"/>
        <v>0</v>
      </c>
      <c r="J14" s="32">
        <v>2</v>
      </c>
      <c r="K14" s="32">
        <v>2.5</v>
      </c>
      <c r="L14" s="37">
        <f t="shared" si="2"/>
        <v>-20</v>
      </c>
      <c r="M14" s="32">
        <v>1.98</v>
      </c>
      <c r="N14" s="32">
        <v>1.98</v>
      </c>
      <c r="O14" s="37" t="s">
        <v>28</v>
      </c>
      <c r="P14" s="32">
        <v>1.9</v>
      </c>
      <c r="Q14" s="32">
        <v>1.9</v>
      </c>
      <c r="R14" s="37" t="s">
        <v>28</v>
      </c>
      <c r="S14" s="32">
        <v>2.1</v>
      </c>
      <c r="T14" s="32">
        <v>2.1</v>
      </c>
      <c r="U14" s="37">
        <f t="shared" si="5"/>
        <v>0</v>
      </c>
    </row>
    <row r="15" spans="1:21" ht="22.5" customHeight="1">
      <c r="A15" s="30" t="s">
        <v>31</v>
      </c>
      <c r="B15" s="31" t="s">
        <v>20</v>
      </c>
      <c r="C15" s="31" t="s">
        <v>21</v>
      </c>
      <c r="D15" s="32">
        <v>3</v>
      </c>
      <c r="E15" s="32">
        <v>3</v>
      </c>
      <c r="F15" s="37">
        <f t="shared" si="0"/>
        <v>0</v>
      </c>
      <c r="G15" s="32">
        <v>4</v>
      </c>
      <c r="H15" s="32">
        <v>3</v>
      </c>
      <c r="I15" s="37">
        <f t="shared" si="1"/>
        <v>33.33333333333333</v>
      </c>
      <c r="J15" s="32">
        <v>3.5</v>
      </c>
      <c r="K15" s="32">
        <v>3.5</v>
      </c>
      <c r="L15" s="37">
        <f t="shared" si="2"/>
        <v>0</v>
      </c>
      <c r="M15" s="32">
        <v>3.8</v>
      </c>
      <c r="N15" s="32">
        <v>3.8</v>
      </c>
      <c r="O15" s="37">
        <f t="shared" si="3"/>
        <v>0</v>
      </c>
      <c r="P15" s="32">
        <v>4.3</v>
      </c>
      <c r="Q15" s="32">
        <v>4.3</v>
      </c>
      <c r="R15" s="37">
        <f t="shared" si="4"/>
        <v>0</v>
      </c>
      <c r="S15" s="32">
        <v>3.7</v>
      </c>
      <c r="T15" s="32">
        <v>3.7</v>
      </c>
      <c r="U15" s="37">
        <f t="shared" si="5"/>
        <v>0</v>
      </c>
    </row>
    <row r="16" spans="1:21" ht="22.5" customHeight="1">
      <c r="A16" s="30" t="s">
        <v>32</v>
      </c>
      <c r="B16" s="31" t="s">
        <v>20</v>
      </c>
      <c r="C16" s="31" t="s">
        <v>21</v>
      </c>
      <c r="D16" s="32">
        <v>3</v>
      </c>
      <c r="E16" s="32">
        <v>3</v>
      </c>
      <c r="F16" s="37">
        <f t="shared" si="0"/>
        <v>0</v>
      </c>
      <c r="G16" s="32">
        <v>2.5</v>
      </c>
      <c r="H16" s="32">
        <v>2.5</v>
      </c>
      <c r="I16" s="37">
        <f t="shared" si="1"/>
        <v>0</v>
      </c>
      <c r="J16" s="32">
        <v>3</v>
      </c>
      <c r="K16" s="32">
        <v>3</v>
      </c>
      <c r="L16" s="37">
        <f t="shared" si="2"/>
        <v>0</v>
      </c>
      <c r="M16" s="32">
        <v>2.58</v>
      </c>
      <c r="N16" s="32">
        <v>2.58</v>
      </c>
      <c r="O16" s="37">
        <f t="shared" si="3"/>
        <v>0</v>
      </c>
      <c r="P16" s="32">
        <v>2.8</v>
      </c>
      <c r="Q16" s="32">
        <v>2.8</v>
      </c>
      <c r="R16" s="37">
        <f t="shared" si="4"/>
        <v>0</v>
      </c>
      <c r="S16" s="32">
        <v>2.1</v>
      </c>
      <c r="T16" s="32">
        <v>2.1</v>
      </c>
      <c r="U16" s="37">
        <f t="shared" si="5"/>
        <v>0</v>
      </c>
    </row>
    <row r="17" spans="1:21" ht="22.5" customHeight="1">
      <c r="A17" s="30" t="s">
        <v>33</v>
      </c>
      <c r="B17" s="31" t="s">
        <v>20</v>
      </c>
      <c r="C17" s="31" t="s">
        <v>21</v>
      </c>
      <c r="D17" s="32">
        <v>5</v>
      </c>
      <c r="E17" s="32">
        <v>5</v>
      </c>
      <c r="F17" s="37">
        <f t="shared" si="0"/>
        <v>0</v>
      </c>
      <c r="G17" s="32">
        <v>4</v>
      </c>
      <c r="H17" s="32">
        <v>4</v>
      </c>
      <c r="I17" s="37">
        <f t="shared" si="1"/>
        <v>0</v>
      </c>
      <c r="J17" s="32">
        <v>6</v>
      </c>
      <c r="K17" s="32">
        <v>5</v>
      </c>
      <c r="L17" s="37">
        <f t="shared" si="2"/>
        <v>20</v>
      </c>
      <c r="M17" s="32">
        <v>4.98</v>
      </c>
      <c r="N17" s="32">
        <v>4.98</v>
      </c>
      <c r="O17" s="37">
        <f t="shared" si="3"/>
        <v>0</v>
      </c>
      <c r="P17" s="32">
        <v>4.8</v>
      </c>
      <c r="Q17" s="32">
        <v>4.8</v>
      </c>
      <c r="R17" s="37">
        <f t="shared" si="4"/>
        <v>0</v>
      </c>
      <c r="S17" s="32">
        <v>3.5</v>
      </c>
      <c r="T17" s="32">
        <v>3.5</v>
      </c>
      <c r="U17" s="37">
        <f t="shared" si="5"/>
        <v>0</v>
      </c>
    </row>
    <row r="18" spans="1:21" ht="22.5" customHeight="1">
      <c r="A18" s="30" t="s">
        <v>34</v>
      </c>
      <c r="B18" s="31" t="s">
        <v>20</v>
      </c>
      <c r="C18" s="31" t="s">
        <v>21</v>
      </c>
      <c r="D18" s="32">
        <v>4.5</v>
      </c>
      <c r="E18" s="32">
        <v>4.5</v>
      </c>
      <c r="F18" s="37">
        <f t="shared" si="0"/>
        <v>0</v>
      </c>
      <c r="G18" s="32">
        <v>4.5</v>
      </c>
      <c r="H18" s="32">
        <v>4</v>
      </c>
      <c r="I18" s="37">
        <f t="shared" si="1"/>
        <v>12.5</v>
      </c>
      <c r="J18" s="32">
        <v>5</v>
      </c>
      <c r="K18" s="32">
        <v>5</v>
      </c>
      <c r="L18" s="37">
        <f t="shared" si="2"/>
        <v>0</v>
      </c>
      <c r="M18" s="32">
        <v>4.58</v>
      </c>
      <c r="N18" s="32">
        <v>4.58</v>
      </c>
      <c r="O18" s="37">
        <f t="shared" si="3"/>
        <v>0</v>
      </c>
      <c r="P18" s="32">
        <v>4.8</v>
      </c>
      <c r="Q18" s="32">
        <v>4.8</v>
      </c>
      <c r="R18" s="37">
        <f t="shared" si="4"/>
        <v>0</v>
      </c>
      <c r="S18" s="32">
        <v>3.7</v>
      </c>
      <c r="T18" s="32">
        <v>3.7</v>
      </c>
      <c r="U18" s="37">
        <f t="shared" si="5"/>
        <v>0</v>
      </c>
    </row>
    <row r="19" spans="1:21" ht="22.5" customHeight="1">
      <c r="A19" s="30" t="s">
        <v>35</v>
      </c>
      <c r="B19" s="31" t="s">
        <v>20</v>
      </c>
      <c r="C19" s="31" t="s">
        <v>21</v>
      </c>
      <c r="D19" s="32">
        <v>3</v>
      </c>
      <c r="E19" s="32">
        <v>3</v>
      </c>
      <c r="F19" s="37">
        <f t="shared" si="0"/>
        <v>0</v>
      </c>
      <c r="G19" s="32">
        <v>2.5</v>
      </c>
      <c r="H19" s="32">
        <v>2.5</v>
      </c>
      <c r="I19" s="37">
        <f t="shared" si="1"/>
        <v>0</v>
      </c>
      <c r="J19" s="32">
        <v>3</v>
      </c>
      <c r="K19" s="32">
        <v>3</v>
      </c>
      <c r="L19" s="37">
        <f t="shared" si="2"/>
        <v>0</v>
      </c>
      <c r="M19" s="32">
        <v>1.98</v>
      </c>
      <c r="N19" s="32">
        <v>1.98</v>
      </c>
      <c r="O19" s="37" t="s">
        <v>28</v>
      </c>
      <c r="P19" s="32">
        <v>3.2</v>
      </c>
      <c r="Q19" s="32">
        <v>3.2</v>
      </c>
      <c r="R19" s="37">
        <f t="shared" si="4"/>
        <v>0</v>
      </c>
      <c r="S19" s="32">
        <v>2.5</v>
      </c>
      <c r="T19" s="32">
        <v>2.5</v>
      </c>
      <c r="U19" s="37">
        <f t="shared" si="5"/>
        <v>0</v>
      </c>
    </row>
    <row r="20" spans="1:17" ht="15.75">
      <c r="A20" s="33"/>
      <c r="B20" s="34"/>
      <c r="C20" s="35"/>
      <c r="D20" s="35"/>
      <c r="E20" s="35"/>
      <c r="F20" s="35"/>
      <c r="G20" s="35"/>
      <c r="H20" s="35"/>
      <c r="I20" s="35"/>
      <c r="J20" s="14"/>
      <c r="K20" s="14"/>
      <c r="L20" s="14"/>
      <c r="M20" s="14"/>
      <c r="N20" s="14"/>
      <c r="O20" s="14"/>
      <c r="P20" s="14"/>
      <c r="Q20" s="14"/>
    </row>
  </sheetData>
  <sheetProtection/>
  <mergeCells count="15">
    <mergeCell ref="A2:U2"/>
    <mergeCell ref="L3:U3"/>
    <mergeCell ref="D4:L4"/>
    <mergeCell ref="M4:R4"/>
    <mergeCell ref="S4:U4"/>
    <mergeCell ref="D5:F5"/>
    <mergeCell ref="G5:I5"/>
    <mergeCell ref="J5:L5"/>
    <mergeCell ref="M5:O5"/>
    <mergeCell ref="P5:R5"/>
    <mergeCell ref="S5:U5"/>
    <mergeCell ref="A20:I20"/>
    <mergeCell ref="A4:A6"/>
    <mergeCell ref="B4:B6"/>
    <mergeCell ref="C4:C6"/>
  </mergeCells>
  <printOptions/>
  <pageMargins left="0.53" right="0.3" top="0.87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selection activeCell="D4" sqref="D4:L4"/>
    </sheetView>
  </sheetViews>
  <sheetFormatPr defaultColWidth="9.00390625" defaultRowHeight="14.25"/>
  <cols>
    <col min="1" max="1" width="6.625" style="1" customWidth="1"/>
    <col min="2" max="2" width="3.75390625" style="1" customWidth="1"/>
    <col min="3" max="3" width="3.625" style="1" customWidth="1"/>
    <col min="4" max="5" width="5.00390625" style="1" customWidth="1"/>
    <col min="6" max="6" width="6.75390625" style="1" customWidth="1"/>
    <col min="7" max="8" width="5.00390625" style="1" customWidth="1"/>
    <col min="9" max="9" width="6.875" style="1" customWidth="1"/>
    <col min="10" max="10" width="5.125" style="1" customWidth="1"/>
    <col min="11" max="11" width="5.00390625" style="1" customWidth="1"/>
    <col min="12" max="12" width="6.875" style="1" customWidth="1"/>
    <col min="13" max="14" width="5.00390625" style="1" customWidth="1"/>
    <col min="15" max="15" width="7.25390625" style="1" customWidth="1"/>
    <col min="16" max="17" width="5.00390625" style="1" customWidth="1"/>
    <col min="18" max="18" width="7.25390625" style="1" customWidth="1"/>
    <col min="19" max="19" width="5.00390625" style="1" customWidth="1"/>
    <col min="20" max="20" width="5.375" style="1" customWidth="1"/>
    <col min="21" max="21" width="6.875" style="1" customWidth="1"/>
    <col min="22" max="16384" width="9.00390625" style="1" customWidth="1"/>
  </cols>
  <sheetData>
    <row r="1" ht="15.75">
      <c r="A1" s="2"/>
    </row>
    <row r="2" spans="1:21" ht="67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8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6"/>
      <c r="M3" s="16"/>
      <c r="N3" s="16"/>
      <c r="O3" s="18"/>
      <c r="P3" s="18"/>
      <c r="Q3" s="18"/>
      <c r="R3" s="18"/>
      <c r="S3" s="18"/>
      <c r="T3" s="18"/>
      <c r="U3" s="18"/>
    </row>
    <row r="4" spans="1:21" ht="18.75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20.25" customHeight="1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22.5" customHeight="1">
      <c r="A6" s="6"/>
      <c r="B6" s="7"/>
      <c r="C6" s="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9.5" customHeight="1">
      <c r="A7" s="11"/>
      <c r="B7" s="12"/>
      <c r="C7" s="12"/>
      <c r="D7" s="13"/>
      <c r="E7" s="13"/>
      <c r="F7" s="15"/>
      <c r="G7" s="13"/>
      <c r="H7" s="13"/>
      <c r="I7" s="15"/>
      <c r="J7" s="13"/>
      <c r="K7" s="13"/>
      <c r="L7" s="15"/>
      <c r="M7" s="13"/>
      <c r="N7" s="13"/>
      <c r="O7" s="15"/>
      <c r="P7" s="13"/>
      <c r="Q7" s="13"/>
      <c r="R7" s="15"/>
      <c r="S7" s="19"/>
      <c r="T7" s="19"/>
      <c r="U7" s="20"/>
    </row>
    <row r="8" spans="1:21" ht="19.5" customHeight="1">
      <c r="A8" s="11"/>
      <c r="B8" s="12"/>
      <c r="C8" s="12"/>
      <c r="D8" s="13"/>
      <c r="E8" s="13"/>
      <c r="F8" s="15"/>
      <c r="G8" s="13"/>
      <c r="H8" s="13"/>
      <c r="I8" s="15"/>
      <c r="J8" s="13"/>
      <c r="K8" s="13"/>
      <c r="L8" s="15"/>
      <c r="M8" s="13"/>
      <c r="N8" s="13"/>
      <c r="O8" s="15"/>
      <c r="P8" s="13"/>
      <c r="Q8" s="13"/>
      <c r="R8" s="15"/>
      <c r="S8" s="19"/>
      <c r="T8" s="19"/>
      <c r="U8" s="20"/>
    </row>
    <row r="9" spans="1:21" ht="19.5" customHeight="1">
      <c r="A9" s="11"/>
      <c r="B9" s="12"/>
      <c r="C9" s="12"/>
      <c r="D9" s="13"/>
      <c r="E9" s="13"/>
      <c r="F9" s="15"/>
      <c r="G9" s="13"/>
      <c r="H9" s="13"/>
      <c r="I9" s="15"/>
      <c r="J9" s="13"/>
      <c r="K9" s="13"/>
      <c r="L9" s="15"/>
      <c r="M9" s="13"/>
      <c r="N9" s="13"/>
      <c r="O9" s="15"/>
      <c r="P9" s="13"/>
      <c r="Q9" s="13"/>
      <c r="R9" s="15"/>
      <c r="S9" s="19"/>
      <c r="T9" s="19"/>
      <c r="U9" s="20"/>
    </row>
    <row r="10" spans="1:21" ht="19.5" customHeight="1">
      <c r="A10" s="11"/>
      <c r="B10" s="12"/>
      <c r="C10" s="12"/>
      <c r="D10" s="13"/>
      <c r="E10" s="13"/>
      <c r="F10" s="15"/>
      <c r="G10" s="13"/>
      <c r="H10" s="13"/>
      <c r="I10" s="15"/>
      <c r="J10" s="13"/>
      <c r="K10" s="13"/>
      <c r="L10" s="15"/>
      <c r="M10" s="13"/>
      <c r="N10" s="13"/>
      <c r="O10" s="15"/>
      <c r="P10" s="13"/>
      <c r="Q10" s="13"/>
      <c r="R10" s="15"/>
      <c r="S10" s="19"/>
      <c r="T10" s="19"/>
      <c r="U10" s="20"/>
    </row>
    <row r="11" spans="1:21" ht="19.5" customHeight="1">
      <c r="A11" s="11"/>
      <c r="B11" s="12"/>
      <c r="C11" s="12"/>
      <c r="D11" s="13"/>
      <c r="E11" s="13"/>
      <c r="F11" s="15"/>
      <c r="G11" s="13"/>
      <c r="H11" s="13"/>
      <c r="I11" s="15"/>
      <c r="J11" s="13"/>
      <c r="K11" s="13"/>
      <c r="L11" s="15"/>
      <c r="M11" s="13"/>
      <c r="N11" s="13"/>
      <c r="O11" s="15"/>
      <c r="P11" s="13"/>
      <c r="Q11" s="13"/>
      <c r="R11" s="15"/>
      <c r="S11" s="19"/>
      <c r="T11" s="19"/>
      <c r="U11" s="20"/>
    </row>
    <row r="12" spans="1:21" ht="19.5" customHeight="1">
      <c r="A12" s="11"/>
      <c r="B12" s="12"/>
      <c r="C12" s="12"/>
      <c r="D12" s="13"/>
      <c r="E12" s="13"/>
      <c r="F12" s="15"/>
      <c r="G12" s="13"/>
      <c r="H12" s="13"/>
      <c r="I12" s="15"/>
      <c r="J12" s="13"/>
      <c r="K12" s="13"/>
      <c r="L12" s="15"/>
      <c r="M12" s="13"/>
      <c r="N12" s="13"/>
      <c r="O12" s="15"/>
      <c r="P12" s="13"/>
      <c r="Q12" s="13"/>
      <c r="R12" s="15"/>
      <c r="S12" s="19"/>
      <c r="T12" s="19"/>
      <c r="U12" s="20"/>
    </row>
    <row r="13" spans="1:21" ht="19.5" customHeight="1">
      <c r="A13" s="11"/>
      <c r="B13" s="12"/>
      <c r="C13" s="12"/>
      <c r="D13" s="13"/>
      <c r="E13" s="13"/>
      <c r="F13" s="15"/>
      <c r="G13" s="13"/>
      <c r="H13" s="13"/>
      <c r="I13" s="15"/>
      <c r="J13" s="13"/>
      <c r="K13" s="13"/>
      <c r="L13" s="15"/>
      <c r="M13" s="13"/>
      <c r="N13" s="13"/>
      <c r="O13" s="15"/>
      <c r="P13" s="13"/>
      <c r="Q13" s="13"/>
      <c r="R13" s="15"/>
      <c r="S13" s="19"/>
      <c r="T13" s="19"/>
      <c r="U13" s="20"/>
    </row>
    <row r="14" spans="1:21" ht="19.5" customHeight="1">
      <c r="A14" s="11"/>
      <c r="B14" s="12"/>
      <c r="C14" s="12"/>
      <c r="D14" s="13"/>
      <c r="E14" s="13"/>
      <c r="F14" s="15"/>
      <c r="G14" s="13"/>
      <c r="H14" s="13"/>
      <c r="I14" s="15"/>
      <c r="J14" s="13"/>
      <c r="K14" s="13"/>
      <c r="L14" s="15"/>
      <c r="M14" s="13"/>
      <c r="N14" s="13"/>
      <c r="O14" s="15"/>
      <c r="P14" s="13"/>
      <c r="Q14" s="13"/>
      <c r="R14" s="15"/>
      <c r="S14" s="19"/>
      <c r="T14" s="19"/>
      <c r="U14" s="20"/>
    </row>
    <row r="15" spans="1:21" ht="19.5" customHeight="1">
      <c r="A15" s="11"/>
      <c r="B15" s="12"/>
      <c r="C15" s="12"/>
      <c r="D15" s="13"/>
      <c r="E15" s="13"/>
      <c r="F15" s="15"/>
      <c r="G15" s="13"/>
      <c r="H15" s="13"/>
      <c r="I15" s="15"/>
      <c r="J15" s="13"/>
      <c r="K15" s="13"/>
      <c r="L15" s="15"/>
      <c r="M15" s="13"/>
      <c r="N15" s="13"/>
      <c r="O15" s="15"/>
      <c r="P15" s="13"/>
      <c r="Q15" s="13"/>
      <c r="R15" s="15"/>
      <c r="S15" s="19"/>
      <c r="T15" s="19"/>
      <c r="U15" s="20"/>
    </row>
    <row r="16" spans="1:21" ht="19.5" customHeight="1">
      <c r="A16" s="11"/>
      <c r="B16" s="12"/>
      <c r="C16" s="12"/>
      <c r="D16" s="13"/>
      <c r="E16" s="13"/>
      <c r="F16" s="15"/>
      <c r="G16" s="13"/>
      <c r="H16" s="13"/>
      <c r="I16" s="15"/>
      <c r="J16" s="13"/>
      <c r="K16" s="13"/>
      <c r="L16" s="15"/>
      <c r="M16" s="13"/>
      <c r="N16" s="13"/>
      <c r="O16" s="15"/>
      <c r="P16" s="13"/>
      <c r="Q16" s="13"/>
      <c r="R16" s="15"/>
      <c r="S16" s="19"/>
      <c r="T16" s="19"/>
      <c r="U16" s="20"/>
    </row>
    <row r="17" spans="1:21" ht="19.5" customHeight="1">
      <c r="A17" s="11"/>
      <c r="B17" s="12"/>
      <c r="C17" s="12"/>
      <c r="D17" s="13"/>
      <c r="E17" s="13"/>
      <c r="F17" s="15"/>
      <c r="G17" s="13"/>
      <c r="H17" s="13"/>
      <c r="I17" s="15"/>
      <c r="J17" s="13"/>
      <c r="K17" s="13"/>
      <c r="L17" s="15"/>
      <c r="M17" s="13"/>
      <c r="N17" s="13"/>
      <c r="O17" s="15"/>
      <c r="P17" s="13"/>
      <c r="Q17" s="13"/>
      <c r="R17" s="15"/>
      <c r="S17" s="19"/>
      <c r="T17" s="19"/>
      <c r="U17" s="20"/>
    </row>
    <row r="18" spans="1:21" ht="19.5" customHeight="1">
      <c r="A18" s="11"/>
      <c r="B18" s="12"/>
      <c r="C18" s="12"/>
      <c r="D18" s="13"/>
      <c r="E18" s="13"/>
      <c r="F18" s="15"/>
      <c r="G18" s="13"/>
      <c r="H18" s="13"/>
      <c r="I18" s="15"/>
      <c r="J18" s="13"/>
      <c r="K18" s="13"/>
      <c r="L18" s="15"/>
      <c r="M18" s="13"/>
      <c r="N18" s="13"/>
      <c r="O18" s="15"/>
      <c r="P18" s="13"/>
      <c r="Q18" s="13"/>
      <c r="R18" s="15"/>
      <c r="S18" s="19"/>
      <c r="T18" s="19"/>
      <c r="U18" s="20"/>
    </row>
    <row r="19" spans="1:21" ht="19.5" customHeight="1">
      <c r="A19" s="11"/>
      <c r="B19" s="12"/>
      <c r="C19" s="12"/>
      <c r="D19" s="13"/>
      <c r="E19" s="13"/>
      <c r="F19" s="15"/>
      <c r="G19" s="13"/>
      <c r="H19" s="13"/>
      <c r="I19" s="17"/>
      <c r="J19" s="13"/>
      <c r="K19" s="13"/>
      <c r="L19" s="15"/>
      <c r="M19" s="13"/>
      <c r="N19" s="13"/>
      <c r="O19" s="15"/>
      <c r="P19" s="13"/>
      <c r="Q19" s="13"/>
      <c r="R19" s="15"/>
      <c r="S19" s="19"/>
      <c r="T19" s="19"/>
      <c r="U19" s="20"/>
    </row>
    <row r="20" spans="4:21" ht="15.75"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</sheetData>
  <sheetProtection/>
  <mergeCells count="14">
    <mergeCell ref="A2:U2"/>
    <mergeCell ref="O3:U3"/>
    <mergeCell ref="D4:L4"/>
    <mergeCell ref="M4:R4"/>
    <mergeCell ref="S4:U4"/>
    <mergeCell ref="D5:F5"/>
    <mergeCell ref="G5:I5"/>
    <mergeCell ref="J5:L5"/>
    <mergeCell ref="M5:O5"/>
    <mergeCell ref="P5:R5"/>
    <mergeCell ref="S5:U5"/>
    <mergeCell ref="A4:A6"/>
    <mergeCell ref="B4:B6"/>
    <mergeCell ref="C4:C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2020-12-08T10:58:39Z</cp:lastPrinted>
  <dcterms:created xsi:type="dcterms:W3CDTF">1996-12-23T09:32:42Z</dcterms:created>
  <dcterms:modified xsi:type="dcterms:W3CDTF">2021-01-03T11:07:16Z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