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<sst xmlns="http://schemas.openxmlformats.org/spreadsheetml/2006/main" count="130" uniqueCount="83">
  <si>
    <t xml:space="preserve">附件1              </t>
  </si>
  <si>
    <t>西藏重点监测商品价格表</t>
  </si>
  <si>
    <t xml:space="preserve">                                </t>
  </si>
  <si>
    <t>填报单位：西藏自治区价格监测中心                     填报日期：2021年3月7日</t>
  </si>
  <si>
    <t>类别</t>
  </si>
  <si>
    <t>品种</t>
  </si>
  <si>
    <t>规格等级</t>
  </si>
  <si>
    <t>单位</t>
  </si>
  <si>
    <r>
      <t>去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年</t>
    </r>
  </si>
  <si>
    <t>比 昨日</t>
  </si>
  <si>
    <r>
      <t>比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去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年</t>
    </r>
  </si>
  <si>
    <t>价 格（元）</t>
  </si>
  <si>
    <r>
      <t>价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格（元）</t>
    </r>
  </si>
  <si>
    <t>同 期 (元)</t>
  </si>
  <si>
    <r>
      <t>同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期（</t>
    </r>
    <r>
      <rPr>
        <sz val="10"/>
        <rFont val="宋体"/>
        <family val="0"/>
      </rPr>
      <t>%</t>
    </r>
    <r>
      <rPr>
        <sz val="10"/>
        <rFont val="宋体"/>
        <family val="0"/>
      </rPr>
      <t>）</t>
    </r>
  </si>
  <si>
    <r>
      <t>同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期</t>
    </r>
    <r>
      <rPr>
        <sz val="10"/>
        <rFont val="宋体"/>
        <family val="0"/>
      </rPr>
      <t xml:space="preserve"> ( % )</t>
    </r>
  </si>
  <si>
    <r>
      <t>粮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食</t>
    </r>
  </si>
  <si>
    <t>标准粉</t>
  </si>
  <si>
    <t>500克</t>
  </si>
  <si>
    <t>富强粉</t>
  </si>
  <si>
    <t>晚籼米</t>
  </si>
  <si>
    <t>标一</t>
  </si>
  <si>
    <t>粳米</t>
  </si>
  <si>
    <t>糌粑</t>
  </si>
  <si>
    <t>一等</t>
  </si>
  <si>
    <t>二等</t>
  </si>
  <si>
    <r>
      <t>蔬</t>
    </r>
    <r>
      <rPr>
        <sz val="10"/>
        <rFont val="Times New Roman"/>
        <family val="0"/>
      </rPr>
      <t xml:space="preserve">  </t>
    </r>
    <r>
      <rPr>
        <sz val="10"/>
        <rFont val="宋体"/>
        <family val="0"/>
      </rPr>
      <t>菜</t>
    </r>
  </si>
  <si>
    <t>青椒</t>
  </si>
  <si>
    <t>黄瓜</t>
  </si>
  <si>
    <t>西红柿</t>
  </si>
  <si>
    <t>胡萝卜</t>
  </si>
  <si>
    <t>茄子</t>
  </si>
  <si>
    <t>土豆</t>
  </si>
  <si>
    <t>莴笋</t>
  </si>
  <si>
    <t>大白菜</t>
  </si>
  <si>
    <r>
      <t>食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用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油</t>
    </r>
  </si>
  <si>
    <t>色拉油</t>
  </si>
  <si>
    <t>一级桶装</t>
  </si>
  <si>
    <t>5升</t>
  </si>
  <si>
    <t>花生油</t>
  </si>
  <si>
    <t>菜籽油</t>
  </si>
  <si>
    <t>一级散装</t>
  </si>
  <si>
    <t>酥油</t>
  </si>
  <si>
    <t>三等</t>
  </si>
  <si>
    <r>
      <t>肉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禽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蛋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鱼</t>
    </r>
  </si>
  <si>
    <t>鲜猪肉</t>
  </si>
  <si>
    <t>冻猪肉</t>
  </si>
  <si>
    <t>猪排骨</t>
  </si>
  <si>
    <t>新鲜一等</t>
  </si>
  <si>
    <t>牛肉</t>
  </si>
  <si>
    <t>不带骨</t>
  </si>
  <si>
    <t>羊肉</t>
  </si>
  <si>
    <t>带骨中等</t>
  </si>
  <si>
    <t>鸡肉</t>
  </si>
  <si>
    <t>白条鸡</t>
  </si>
  <si>
    <t>无销售</t>
  </si>
  <si>
    <t>/</t>
  </si>
  <si>
    <t>鸭肉</t>
  </si>
  <si>
    <t>白条鸭</t>
  </si>
  <si>
    <t>鸡蛋</t>
  </si>
  <si>
    <t>新鲜完整（红皮）</t>
  </si>
  <si>
    <t>带鱼</t>
  </si>
  <si>
    <t>冻国产</t>
  </si>
  <si>
    <t>草鱼</t>
  </si>
  <si>
    <t>活鱼</t>
  </si>
  <si>
    <t>鲤鱼</t>
  </si>
  <si>
    <t>副食品</t>
  </si>
  <si>
    <t>白糖</t>
  </si>
  <si>
    <t>食盐</t>
  </si>
  <si>
    <t>边销茶</t>
  </si>
  <si>
    <t>牛奶</t>
  </si>
  <si>
    <t>伊利纯牛奶</t>
  </si>
  <si>
    <r>
      <t>250ml*24</t>
    </r>
    <r>
      <rPr>
        <sz val="9"/>
        <rFont val="宋体"/>
        <family val="0"/>
      </rPr>
      <t>盒</t>
    </r>
  </si>
  <si>
    <t>液化气</t>
  </si>
  <si>
    <t>民用气</t>
  </si>
  <si>
    <t>10公斤/瓶</t>
  </si>
  <si>
    <t>成品油</t>
  </si>
  <si>
    <t>汽油</t>
  </si>
  <si>
    <r>
      <t>92</t>
    </r>
    <r>
      <rPr>
        <sz val="10"/>
        <rFont val="宋体"/>
        <family val="0"/>
      </rPr>
      <t>﹟</t>
    </r>
  </si>
  <si>
    <t>公升</t>
  </si>
  <si>
    <t>柴油</t>
  </si>
  <si>
    <r>
      <t>0</t>
    </r>
    <r>
      <rPr>
        <sz val="10"/>
        <rFont val="宋体"/>
        <family val="0"/>
      </rPr>
      <t>﹟</t>
    </r>
  </si>
  <si>
    <t xml:space="preserve">备注：成品油为拉萨价区销售价格，其它商品为全区七地市的市场平均价。 联系电话：0891-6339200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</si>
</sst>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22"/>
      <name val="宋体"/>
      <family val="0"/>
    </font>
    <font>
      <sz val="14"/>
      <name val="Times New Roman"/>
      <family val="0"/>
    </font>
    <font>
      <sz val="14"/>
      <name val="宋体"/>
      <family val="0"/>
    </font>
    <font>
      <sz val="10"/>
      <name val="Times New Roman"/>
      <family val="0"/>
    </font>
    <font>
      <sz val="9"/>
      <name val="Times New Roman"/>
      <family val="0"/>
    </font>
    <font>
      <sz val="9"/>
      <name val="宋体"/>
      <family val="0"/>
    </font>
    <font>
      <sz val="6"/>
      <name val="宋体"/>
      <family val="0"/>
    </font>
    <font>
      <sz val="10.5"/>
      <name val="CESI宋体-GB2312"/>
      <family val="0"/>
    </font>
    <font>
      <sz val="10.5"/>
      <name val="Times New Roman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5.6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5.6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Cambria"/>
      <family val="0"/>
    </font>
    <font>
      <sz val="10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9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6" borderId="0" applyNumberFormat="0" applyBorder="0" applyAlignment="0" applyProtection="0"/>
    <xf numFmtId="0" fontId="13" fillId="7" borderId="0" applyNumberFormat="0" applyBorder="0" applyAlignment="0" applyProtection="0"/>
    <xf numFmtId="0" fontId="16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3" applyNumberFormat="0" applyFill="0" applyAlignment="0" applyProtection="0"/>
    <xf numFmtId="42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9" fillId="10" borderId="0" applyNumberFormat="0" applyBorder="0" applyAlignment="0" applyProtection="0"/>
    <xf numFmtId="0" fontId="27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3" fillId="11" borderId="0" applyNumberFormat="0" applyBorder="0" applyAlignment="0" applyProtection="0"/>
    <xf numFmtId="44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20" fillId="11" borderId="4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9" fillId="12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29" fillId="8" borderId="4" applyNumberFormat="0" applyAlignment="0" applyProtection="0"/>
    <xf numFmtId="0" fontId="30" fillId="11" borderId="5" applyNumberFormat="0" applyAlignment="0" applyProtection="0"/>
    <xf numFmtId="0" fontId="31" fillId="13" borderId="6" applyNumberFormat="0" applyAlignment="0" applyProtection="0"/>
    <xf numFmtId="0" fontId="24" fillId="0" borderId="7" applyNumberFormat="0" applyFill="0" applyAlignment="0" applyProtection="0"/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13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15" fillId="7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9" fillId="18" borderId="0" applyNumberFormat="0" applyBorder="0" applyAlignment="0" applyProtection="0"/>
    <xf numFmtId="0" fontId="13" fillId="5" borderId="0" applyNumberFormat="0" applyBorder="0" applyAlignment="0" applyProtection="0"/>
    <xf numFmtId="0" fontId="19" fillId="8" borderId="0" applyNumberFormat="0" applyBorder="0" applyAlignment="0" applyProtection="0"/>
    <xf numFmtId="0" fontId="13" fillId="8" borderId="0" applyNumberFormat="0" applyBorder="0" applyAlignment="0" applyProtection="0"/>
    <xf numFmtId="0" fontId="19" fillId="1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10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58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/>
    </xf>
    <xf numFmtId="176" fontId="11" fillId="0" borderId="10" xfId="0" applyNumberFormat="1" applyFont="1" applyBorder="1" applyAlignment="1">
      <alignment horizontal="center"/>
    </xf>
    <xf numFmtId="177" fontId="11" fillId="0" borderId="10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45" zoomScaleNormal="145" workbookViewId="0" topLeftCell="A19">
      <selection activeCell="L36" sqref="L36"/>
    </sheetView>
  </sheetViews>
  <sheetFormatPr defaultColWidth="9.00390625" defaultRowHeight="14.25"/>
  <cols>
    <col min="5" max="5" width="9.00390625" style="3" customWidth="1"/>
    <col min="7" max="7" width="8.25390625" style="0" customWidth="1"/>
    <col min="8" max="8" width="9.00390625" style="4" customWidth="1"/>
    <col min="9" max="9" width="8.25390625" style="4" customWidth="1"/>
  </cols>
  <sheetData>
    <row r="1" ht="15" customHeight="1">
      <c r="A1" s="5" t="s">
        <v>0</v>
      </c>
    </row>
    <row r="2" spans="1:9" s="1" customFormat="1" ht="27">
      <c r="A2" s="6" t="s">
        <v>1</v>
      </c>
      <c r="B2" s="6"/>
      <c r="C2" s="6"/>
      <c r="D2" s="6"/>
      <c r="E2" s="6"/>
      <c r="F2" s="6"/>
      <c r="G2" s="6"/>
      <c r="H2" s="26"/>
      <c r="I2" s="26"/>
    </row>
    <row r="3" spans="1:11" s="1" customFormat="1" ht="15.75" customHeight="1">
      <c r="A3" s="7" t="s">
        <v>2</v>
      </c>
      <c r="E3" s="27"/>
      <c r="H3" s="28"/>
      <c r="I3" s="28"/>
      <c r="K3" s="38"/>
    </row>
    <row r="4" spans="1:11" s="1" customFormat="1" ht="18.75" customHeight="1">
      <c r="A4" s="8" t="s">
        <v>3</v>
      </c>
      <c r="B4" s="8"/>
      <c r="C4" s="8"/>
      <c r="D4" s="8"/>
      <c r="E4" s="8"/>
      <c r="F4" s="8"/>
      <c r="G4" s="8"/>
      <c r="H4" s="29"/>
      <c r="I4" s="29"/>
      <c r="K4" s="38"/>
    </row>
    <row r="5" spans="1:9" s="2" customFormat="1" ht="15" customHeight="1">
      <c r="A5" s="9" t="s">
        <v>4</v>
      </c>
      <c r="B5" s="10" t="s">
        <v>5</v>
      </c>
      <c r="C5" s="10" t="s">
        <v>6</v>
      </c>
      <c r="D5" s="10" t="s">
        <v>7</v>
      </c>
      <c r="E5" s="30">
        <v>44262</v>
      </c>
      <c r="F5" s="30">
        <v>44261</v>
      </c>
      <c r="G5" s="22" t="s">
        <v>8</v>
      </c>
      <c r="H5" s="31" t="s">
        <v>9</v>
      </c>
      <c r="I5" s="31" t="s">
        <v>10</v>
      </c>
    </row>
    <row r="6" spans="1:11" s="2" customFormat="1" ht="25.5" customHeight="1">
      <c r="A6" s="9"/>
      <c r="B6" s="10"/>
      <c r="C6" s="10"/>
      <c r="D6" s="11"/>
      <c r="E6" s="32" t="s">
        <v>11</v>
      </c>
      <c r="F6" s="32" t="s">
        <v>12</v>
      </c>
      <c r="G6" s="22" t="s">
        <v>13</v>
      </c>
      <c r="H6" s="33" t="s">
        <v>14</v>
      </c>
      <c r="I6" s="31" t="s">
        <v>15</v>
      </c>
      <c r="J6" s="39"/>
      <c r="K6" s="39"/>
    </row>
    <row r="7" spans="1:11" s="2" customFormat="1" ht="15" customHeight="1">
      <c r="A7" s="12" t="s">
        <v>16</v>
      </c>
      <c r="B7" s="10" t="s">
        <v>17</v>
      </c>
      <c r="C7" s="13"/>
      <c r="D7" s="14" t="s">
        <v>18</v>
      </c>
      <c r="E7" s="34">
        <v>2.35</v>
      </c>
      <c r="F7" s="34">
        <v>2.35</v>
      </c>
      <c r="G7" s="35">
        <v>2.33</v>
      </c>
      <c r="H7" s="34">
        <f>(E7-F7)/F7*100</f>
        <v>0</v>
      </c>
      <c r="I7" s="34">
        <f>(E7-G7)/G7*100</f>
        <v>0.858369098712447</v>
      </c>
      <c r="J7" s="40"/>
      <c r="K7" s="39"/>
    </row>
    <row r="8" spans="1:10" s="2" customFormat="1" ht="15" customHeight="1">
      <c r="A8" s="15"/>
      <c r="B8" s="10" t="s">
        <v>19</v>
      </c>
      <c r="C8" s="13"/>
      <c r="D8" s="14" t="s">
        <v>18</v>
      </c>
      <c r="E8" s="34">
        <v>2.62</v>
      </c>
      <c r="F8" s="34">
        <v>2.62</v>
      </c>
      <c r="G8" s="35">
        <v>2.59</v>
      </c>
      <c r="H8" s="34">
        <f aca="true" t="shared" si="0" ref="H8:H44">(E8-F8)/F8*100</f>
        <v>0</v>
      </c>
      <c r="I8" s="34">
        <f aca="true" t="shared" si="1" ref="I8:I44">(E8-G8)/G8*100</f>
        <v>1.158301158301168</v>
      </c>
      <c r="J8" s="40"/>
    </row>
    <row r="9" spans="1:10" s="2" customFormat="1" ht="15" customHeight="1">
      <c r="A9" s="15"/>
      <c r="B9" s="10" t="s">
        <v>20</v>
      </c>
      <c r="C9" s="16" t="s">
        <v>21</v>
      </c>
      <c r="D9" s="14" t="s">
        <v>18</v>
      </c>
      <c r="E9" s="34">
        <v>2.76</v>
      </c>
      <c r="F9" s="34">
        <v>2.76</v>
      </c>
      <c r="G9" s="35">
        <v>2.71</v>
      </c>
      <c r="H9" s="34">
        <f t="shared" si="0"/>
        <v>0</v>
      </c>
      <c r="I9" s="34">
        <f t="shared" si="1"/>
        <v>1.8450184501844953</v>
      </c>
      <c r="J9" s="40"/>
    </row>
    <row r="10" spans="1:10" s="2" customFormat="1" ht="15" customHeight="1">
      <c r="A10" s="15"/>
      <c r="B10" s="10" t="s">
        <v>22</v>
      </c>
      <c r="C10" s="16" t="s">
        <v>21</v>
      </c>
      <c r="D10" s="14" t="s">
        <v>18</v>
      </c>
      <c r="E10" s="34">
        <v>3.06</v>
      </c>
      <c r="F10" s="34">
        <v>3.06</v>
      </c>
      <c r="G10" s="35">
        <v>3.06</v>
      </c>
      <c r="H10" s="34">
        <f t="shared" si="0"/>
        <v>0</v>
      </c>
      <c r="I10" s="34">
        <f t="shared" si="1"/>
        <v>0</v>
      </c>
      <c r="J10" s="40"/>
    </row>
    <row r="11" spans="1:10" s="2" customFormat="1" ht="15" customHeight="1">
      <c r="A11" s="15"/>
      <c r="B11" s="10" t="s">
        <v>23</v>
      </c>
      <c r="C11" s="16" t="s">
        <v>24</v>
      </c>
      <c r="D11" s="14" t="s">
        <v>18</v>
      </c>
      <c r="E11" s="34">
        <v>4.37</v>
      </c>
      <c r="F11" s="34">
        <v>4.37</v>
      </c>
      <c r="G11" s="35">
        <v>4.51</v>
      </c>
      <c r="H11" s="34">
        <f t="shared" si="0"/>
        <v>0</v>
      </c>
      <c r="I11" s="34">
        <f t="shared" si="1"/>
        <v>-3.104212860310414</v>
      </c>
      <c r="J11" s="40"/>
    </row>
    <row r="12" spans="1:10" s="2" customFormat="1" ht="15" customHeight="1">
      <c r="A12" s="15"/>
      <c r="B12" s="10" t="s">
        <v>23</v>
      </c>
      <c r="C12" s="16" t="s">
        <v>25</v>
      </c>
      <c r="D12" s="14" t="s">
        <v>18</v>
      </c>
      <c r="E12" s="34">
        <v>3.42</v>
      </c>
      <c r="F12" s="34">
        <v>3.42</v>
      </c>
      <c r="G12" s="35">
        <v>3.42</v>
      </c>
      <c r="H12" s="34">
        <f t="shared" si="0"/>
        <v>0</v>
      </c>
      <c r="I12" s="34">
        <f t="shared" si="1"/>
        <v>0</v>
      </c>
      <c r="J12" s="40"/>
    </row>
    <row r="13" spans="1:10" s="2" customFormat="1" ht="15" customHeight="1">
      <c r="A13" s="12" t="s">
        <v>26</v>
      </c>
      <c r="B13" s="10" t="s">
        <v>27</v>
      </c>
      <c r="C13" s="13"/>
      <c r="D13" s="14" t="s">
        <v>18</v>
      </c>
      <c r="E13" s="34">
        <v>7.67</v>
      </c>
      <c r="F13" s="34">
        <v>7.67</v>
      </c>
      <c r="G13" s="35">
        <v>5.81</v>
      </c>
      <c r="H13" s="34">
        <f t="shared" si="0"/>
        <v>0</v>
      </c>
      <c r="I13" s="34">
        <f t="shared" si="1"/>
        <v>32.01376936316696</v>
      </c>
      <c r="J13" s="40"/>
    </row>
    <row r="14" spans="1:10" s="2" customFormat="1" ht="15" customHeight="1">
      <c r="A14" s="15"/>
      <c r="B14" s="10" t="s">
        <v>28</v>
      </c>
      <c r="C14" s="13"/>
      <c r="D14" s="14" t="s">
        <v>18</v>
      </c>
      <c r="E14" s="34">
        <v>4.9</v>
      </c>
      <c r="F14" s="34">
        <v>4.9</v>
      </c>
      <c r="G14" s="35">
        <v>5.44</v>
      </c>
      <c r="H14" s="34">
        <f t="shared" si="0"/>
        <v>0</v>
      </c>
      <c r="I14" s="34">
        <f t="shared" si="1"/>
        <v>-9.926470588235293</v>
      </c>
      <c r="J14" s="40"/>
    </row>
    <row r="15" spans="1:10" s="2" customFormat="1" ht="15" customHeight="1">
      <c r="A15" s="15"/>
      <c r="B15" s="10" t="s">
        <v>29</v>
      </c>
      <c r="C15" s="13"/>
      <c r="D15" s="14" t="s">
        <v>18</v>
      </c>
      <c r="E15" s="34">
        <v>4.93</v>
      </c>
      <c r="F15" s="34">
        <v>4.93</v>
      </c>
      <c r="G15" s="35">
        <v>5.95</v>
      </c>
      <c r="H15" s="34">
        <f t="shared" si="0"/>
        <v>0</v>
      </c>
      <c r="I15" s="34">
        <f t="shared" si="1"/>
        <v>-17.142857142857153</v>
      </c>
      <c r="J15" s="40"/>
    </row>
    <row r="16" spans="1:10" s="2" customFormat="1" ht="15" customHeight="1">
      <c r="A16" s="15"/>
      <c r="B16" s="10" t="s">
        <v>30</v>
      </c>
      <c r="C16" s="13"/>
      <c r="D16" s="14" t="s">
        <v>18</v>
      </c>
      <c r="E16" s="34">
        <v>4.4</v>
      </c>
      <c r="F16" s="34">
        <v>4.4</v>
      </c>
      <c r="G16" s="35">
        <v>4.27</v>
      </c>
      <c r="H16" s="34">
        <f t="shared" si="0"/>
        <v>0</v>
      </c>
      <c r="I16" s="34">
        <f t="shared" si="1"/>
        <v>3.0444964871194564</v>
      </c>
      <c r="J16" s="40"/>
    </row>
    <row r="17" spans="1:10" s="2" customFormat="1" ht="15" customHeight="1">
      <c r="A17" s="15"/>
      <c r="B17" s="10" t="s">
        <v>31</v>
      </c>
      <c r="C17" s="13"/>
      <c r="D17" s="14" t="s">
        <v>18</v>
      </c>
      <c r="E17" s="34">
        <v>6.61</v>
      </c>
      <c r="F17" s="34">
        <v>6.61</v>
      </c>
      <c r="G17" s="35">
        <v>7.04</v>
      </c>
      <c r="H17" s="34">
        <f t="shared" si="0"/>
        <v>0</v>
      </c>
      <c r="I17" s="34">
        <f t="shared" si="1"/>
        <v>-6.107954545454541</v>
      </c>
      <c r="J17" s="40"/>
    </row>
    <row r="18" spans="1:10" s="2" customFormat="1" ht="15" customHeight="1">
      <c r="A18" s="15"/>
      <c r="B18" s="10" t="s">
        <v>32</v>
      </c>
      <c r="C18" s="13"/>
      <c r="D18" s="14" t="s">
        <v>18</v>
      </c>
      <c r="E18" s="34">
        <v>3.25</v>
      </c>
      <c r="F18" s="34">
        <v>3.25</v>
      </c>
      <c r="G18" s="35">
        <v>3.8</v>
      </c>
      <c r="H18" s="34">
        <f t="shared" si="0"/>
        <v>0</v>
      </c>
      <c r="I18" s="34">
        <f t="shared" si="1"/>
        <v>-14.473684210526311</v>
      </c>
      <c r="J18" s="40"/>
    </row>
    <row r="19" spans="1:10" s="2" customFormat="1" ht="15" customHeight="1">
      <c r="A19" s="15"/>
      <c r="B19" s="10" t="s">
        <v>33</v>
      </c>
      <c r="C19" s="13"/>
      <c r="D19" s="14" t="s">
        <v>18</v>
      </c>
      <c r="E19" s="34">
        <v>4.74</v>
      </c>
      <c r="F19" s="34">
        <v>4.74</v>
      </c>
      <c r="G19" s="35">
        <v>4.72</v>
      </c>
      <c r="H19" s="34">
        <f t="shared" si="0"/>
        <v>0</v>
      </c>
      <c r="I19" s="34">
        <f t="shared" si="1"/>
        <v>0.42372881355933184</v>
      </c>
      <c r="J19" s="40"/>
    </row>
    <row r="20" spans="1:10" s="2" customFormat="1" ht="15" customHeight="1">
      <c r="A20" s="15"/>
      <c r="B20" s="10" t="s">
        <v>34</v>
      </c>
      <c r="C20" s="13"/>
      <c r="D20" s="14" t="s">
        <v>18</v>
      </c>
      <c r="E20" s="34">
        <v>2.45</v>
      </c>
      <c r="F20" s="34">
        <v>2.45</v>
      </c>
      <c r="G20" s="35">
        <v>3.23</v>
      </c>
      <c r="H20" s="34">
        <f t="shared" si="0"/>
        <v>0</v>
      </c>
      <c r="I20" s="34">
        <f t="shared" si="1"/>
        <v>-24.148606811145505</v>
      </c>
      <c r="J20" s="40"/>
    </row>
    <row r="21" spans="1:10" s="2" customFormat="1" ht="15" customHeight="1">
      <c r="A21" s="12" t="s">
        <v>35</v>
      </c>
      <c r="B21" s="10" t="s">
        <v>36</v>
      </c>
      <c r="C21" s="16" t="s">
        <v>37</v>
      </c>
      <c r="D21" s="14" t="s">
        <v>38</v>
      </c>
      <c r="E21" s="34">
        <v>71.14</v>
      </c>
      <c r="F21" s="34">
        <v>71.14</v>
      </c>
      <c r="G21" s="35">
        <v>70.41</v>
      </c>
      <c r="H21" s="34">
        <f t="shared" si="0"/>
        <v>0</v>
      </c>
      <c r="I21" s="34">
        <f t="shared" si="1"/>
        <v>1.0367845476494875</v>
      </c>
      <c r="J21" s="40"/>
    </row>
    <row r="22" spans="1:10" s="2" customFormat="1" ht="15" customHeight="1">
      <c r="A22" s="15"/>
      <c r="B22" s="10" t="s">
        <v>39</v>
      </c>
      <c r="C22" s="16" t="s">
        <v>37</v>
      </c>
      <c r="D22" s="14" t="s">
        <v>38</v>
      </c>
      <c r="E22" s="34">
        <v>170.02</v>
      </c>
      <c r="F22" s="34">
        <v>170.02</v>
      </c>
      <c r="G22" s="35">
        <v>158.59</v>
      </c>
      <c r="H22" s="34">
        <f t="shared" si="0"/>
        <v>0</v>
      </c>
      <c r="I22" s="34">
        <f t="shared" si="1"/>
        <v>7.207264014124476</v>
      </c>
      <c r="J22" s="40"/>
    </row>
    <row r="23" spans="1:10" s="2" customFormat="1" ht="15" customHeight="1">
      <c r="A23" s="15"/>
      <c r="B23" s="10" t="s">
        <v>40</v>
      </c>
      <c r="C23" s="16" t="s">
        <v>41</v>
      </c>
      <c r="D23" s="14" t="s">
        <v>18</v>
      </c>
      <c r="E23" s="34">
        <v>7.66</v>
      </c>
      <c r="F23" s="34">
        <v>7.66</v>
      </c>
      <c r="G23" s="35">
        <v>7.28</v>
      </c>
      <c r="H23" s="34">
        <f t="shared" si="0"/>
        <v>0</v>
      </c>
      <c r="I23" s="34">
        <f t="shared" si="1"/>
        <v>5.219780219780218</v>
      </c>
      <c r="J23" s="40"/>
    </row>
    <row r="24" spans="1:10" s="2" customFormat="1" ht="15" customHeight="1">
      <c r="A24" s="15"/>
      <c r="B24" s="10" t="s">
        <v>42</v>
      </c>
      <c r="C24" s="16" t="s">
        <v>24</v>
      </c>
      <c r="D24" s="14" t="s">
        <v>18</v>
      </c>
      <c r="E24" s="34">
        <v>43.71</v>
      </c>
      <c r="F24" s="34">
        <v>43.71</v>
      </c>
      <c r="G24" s="35">
        <v>44</v>
      </c>
      <c r="H24" s="34">
        <f t="shared" si="0"/>
        <v>0</v>
      </c>
      <c r="I24" s="34">
        <f t="shared" si="1"/>
        <v>-0.6590909090909072</v>
      </c>
      <c r="J24" s="40"/>
    </row>
    <row r="25" spans="1:10" s="2" customFormat="1" ht="15" customHeight="1">
      <c r="A25" s="15"/>
      <c r="B25" s="10" t="s">
        <v>42</v>
      </c>
      <c r="C25" s="16" t="s">
        <v>25</v>
      </c>
      <c r="D25" s="14" t="s">
        <v>18</v>
      </c>
      <c r="E25" s="34">
        <v>30.29</v>
      </c>
      <c r="F25" s="34">
        <v>30.29</v>
      </c>
      <c r="G25" s="35">
        <v>30.57</v>
      </c>
      <c r="H25" s="34">
        <f t="shared" si="0"/>
        <v>0</v>
      </c>
      <c r="I25" s="34">
        <f t="shared" si="1"/>
        <v>-0.915930650965002</v>
      </c>
      <c r="J25" s="40"/>
    </row>
    <row r="26" spans="1:10" s="2" customFormat="1" ht="15" customHeight="1">
      <c r="A26" s="15"/>
      <c r="B26" s="10" t="s">
        <v>42</v>
      </c>
      <c r="C26" s="16" t="s">
        <v>43</v>
      </c>
      <c r="D26" s="14" t="s">
        <v>18</v>
      </c>
      <c r="E26" s="34">
        <v>22.29</v>
      </c>
      <c r="F26" s="34">
        <v>22.29</v>
      </c>
      <c r="G26" s="35">
        <v>22.29</v>
      </c>
      <c r="H26" s="34">
        <f t="shared" si="0"/>
        <v>0</v>
      </c>
      <c r="I26" s="34">
        <f t="shared" si="1"/>
        <v>0</v>
      </c>
      <c r="J26" s="40"/>
    </row>
    <row r="27" spans="1:10" s="2" customFormat="1" ht="15" customHeight="1">
      <c r="A27" s="17" t="s">
        <v>44</v>
      </c>
      <c r="B27" s="10" t="s">
        <v>45</v>
      </c>
      <c r="C27" s="16" t="s">
        <v>24</v>
      </c>
      <c r="D27" s="14" t="s">
        <v>18</v>
      </c>
      <c r="E27" s="34">
        <v>27.19</v>
      </c>
      <c r="F27" s="34">
        <v>27.19</v>
      </c>
      <c r="G27" s="35">
        <v>30.71</v>
      </c>
      <c r="H27" s="34">
        <f t="shared" si="0"/>
        <v>0</v>
      </c>
      <c r="I27" s="34">
        <f t="shared" si="1"/>
        <v>-11.462064474112665</v>
      </c>
      <c r="J27" s="40"/>
    </row>
    <row r="28" spans="1:10" s="2" customFormat="1" ht="15" customHeight="1">
      <c r="A28" s="18"/>
      <c r="B28" s="10" t="s">
        <v>46</v>
      </c>
      <c r="C28" s="16" t="s">
        <v>24</v>
      </c>
      <c r="D28" s="14" t="s">
        <v>18</v>
      </c>
      <c r="E28" s="34">
        <v>21.77</v>
      </c>
      <c r="F28" s="34">
        <v>21.77</v>
      </c>
      <c r="G28" s="35">
        <v>23.14</v>
      </c>
      <c r="H28" s="34">
        <f t="shared" si="0"/>
        <v>0</v>
      </c>
      <c r="I28" s="34">
        <f t="shared" si="1"/>
        <v>-5.920484010371655</v>
      </c>
      <c r="J28" s="40"/>
    </row>
    <row r="29" spans="1:10" s="2" customFormat="1" ht="15" customHeight="1">
      <c r="A29" s="18"/>
      <c r="B29" s="10" t="s">
        <v>47</v>
      </c>
      <c r="C29" s="16" t="s">
        <v>48</v>
      </c>
      <c r="D29" s="14" t="s">
        <v>18</v>
      </c>
      <c r="E29" s="34">
        <v>29.98</v>
      </c>
      <c r="F29" s="34">
        <v>29.98</v>
      </c>
      <c r="G29" s="35">
        <v>34.21</v>
      </c>
      <c r="H29" s="34">
        <f t="shared" si="0"/>
        <v>0</v>
      </c>
      <c r="I29" s="34">
        <f t="shared" si="1"/>
        <v>-12.364805612394038</v>
      </c>
      <c r="J29" s="40"/>
    </row>
    <row r="30" spans="1:10" s="2" customFormat="1" ht="15" customHeight="1">
      <c r="A30" s="18"/>
      <c r="B30" s="10" t="s">
        <v>49</v>
      </c>
      <c r="C30" s="16" t="s">
        <v>50</v>
      </c>
      <c r="D30" s="14" t="s">
        <v>18</v>
      </c>
      <c r="E30" s="34">
        <v>43.49</v>
      </c>
      <c r="F30" s="34">
        <v>43.49</v>
      </c>
      <c r="G30" s="35">
        <v>38.26</v>
      </c>
      <c r="H30" s="34">
        <f t="shared" si="0"/>
        <v>0</v>
      </c>
      <c r="I30" s="34">
        <f t="shared" si="1"/>
        <v>13.669628855201266</v>
      </c>
      <c r="J30" s="40"/>
    </row>
    <row r="31" spans="1:10" s="2" customFormat="1" ht="15" customHeight="1">
      <c r="A31" s="18"/>
      <c r="B31" s="10" t="s">
        <v>51</v>
      </c>
      <c r="C31" s="16" t="s">
        <v>52</v>
      </c>
      <c r="D31" s="14" t="s">
        <v>18</v>
      </c>
      <c r="E31" s="34">
        <v>41.2</v>
      </c>
      <c r="F31" s="34">
        <v>41.2</v>
      </c>
      <c r="G31" s="35">
        <v>38.48</v>
      </c>
      <c r="H31" s="34">
        <f t="shared" si="0"/>
        <v>0</v>
      </c>
      <c r="I31" s="34">
        <f t="shared" si="1"/>
        <v>7.0686070686070845</v>
      </c>
      <c r="J31" s="40"/>
    </row>
    <row r="32" spans="1:10" s="2" customFormat="1" ht="15" customHeight="1">
      <c r="A32" s="18"/>
      <c r="B32" s="10" t="s">
        <v>53</v>
      </c>
      <c r="C32" s="16" t="s">
        <v>54</v>
      </c>
      <c r="D32" s="14" t="s">
        <v>18</v>
      </c>
      <c r="E32" s="34">
        <v>16.14</v>
      </c>
      <c r="F32" s="34">
        <v>16.14</v>
      </c>
      <c r="G32" s="35" t="s">
        <v>55</v>
      </c>
      <c r="H32" s="34">
        <f t="shared" si="0"/>
        <v>0</v>
      </c>
      <c r="I32" s="34" t="s">
        <v>56</v>
      </c>
      <c r="J32" s="40"/>
    </row>
    <row r="33" spans="1:10" s="2" customFormat="1" ht="15" customHeight="1">
      <c r="A33" s="18"/>
      <c r="B33" s="10" t="s">
        <v>57</v>
      </c>
      <c r="C33" s="16" t="s">
        <v>58</v>
      </c>
      <c r="D33" s="14" t="s">
        <v>18</v>
      </c>
      <c r="E33" s="34">
        <v>15.18</v>
      </c>
      <c r="F33" s="34">
        <v>15.18</v>
      </c>
      <c r="G33" s="35" t="s">
        <v>55</v>
      </c>
      <c r="H33" s="34">
        <f t="shared" si="0"/>
        <v>0</v>
      </c>
      <c r="I33" s="34" t="s">
        <v>56</v>
      </c>
      <c r="J33" s="40"/>
    </row>
    <row r="34" spans="1:10" s="2" customFormat="1" ht="15" customHeight="1">
      <c r="A34" s="18"/>
      <c r="B34" s="10" t="s">
        <v>59</v>
      </c>
      <c r="C34" s="19" t="s">
        <v>60</v>
      </c>
      <c r="D34" s="14" t="s">
        <v>18</v>
      </c>
      <c r="E34" s="34">
        <v>6.83</v>
      </c>
      <c r="F34" s="34">
        <v>6.89</v>
      </c>
      <c r="G34" s="35">
        <v>6.7</v>
      </c>
      <c r="H34" s="34">
        <f t="shared" si="0"/>
        <v>-0.87082728592162</v>
      </c>
      <c r="I34" s="34">
        <f t="shared" si="1"/>
        <v>1.940298507462685</v>
      </c>
      <c r="J34" s="40"/>
    </row>
    <row r="35" spans="1:10" s="2" customFormat="1" ht="15" customHeight="1">
      <c r="A35" s="18"/>
      <c r="B35" s="10" t="s">
        <v>61</v>
      </c>
      <c r="C35" s="16" t="s">
        <v>62</v>
      </c>
      <c r="D35" s="14" t="s">
        <v>18</v>
      </c>
      <c r="E35" s="34">
        <v>21.07</v>
      </c>
      <c r="F35" s="34">
        <v>21.07</v>
      </c>
      <c r="G35" s="35">
        <v>20.07</v>
      </c>
      <c r="H35" s="34">
        <f t="shared" si="0"/>
        <v>0</v>
      </c>
      <c r="I35" s="34">
        <f t="shared" si="1"/>
        <v>4.9825610363726955</v>
      </c>
      <c r="J35" s="40"/>
    </row>
    <row r="36" spans="1:10" s="2" customFormat="1" ht="15" customHeight="1">
      <c r="A36" s="18"/>
      <c r="B36" s="10" t="s">
        <v>63</v>
      </c>
      <c r="C36" s="16" t="s">
        <v>64</v>
      </c>
      <c r="D36" s="14" t="s">
        <v>18</v>
      </c>
      <c r="E36" s="34">
        <v>16.71</v>
      </c>
      <c r="F36" s="34">
        <v>16.76</v>
      </c>
      <c r="G36" s="35">
        <v>16</v>
      </c>
      <c r="H36" s="34">
        <f t="shared" si="0"/>
        <v>-0.2983293556085961</v>
      </c>
      <c r="I36" s="34">
        <f t="shared" si="1"/>
        <v>4.437500000000005</v>
      </c>
      <c r="J36" s="40"/>
    </row>
    <row r="37" spans="1:10" s="2" customFormat="1" ht="15" customHeight="1">
      <c r="A37" s="20"/>
      <c r="B37" s="10" t="s">
        <v>65</v>
      </c>
      <c r="C37" s="16" t="s">
        <v>64</v>
      </c>
      <c r="D37" s="14" t="s">
        <v>18</v>
      </c>
      <c r="E37" s="34">
        <v>13.92</v>
      </c>
      <c r="F37" s="34">
        <v>13.92</v>
      </c>
      <c r="G37" s="35">
        <v>13.42</v>
      </c>
      <c r="H37" s="34">
        <f t="shared" si="0"/>
        <v>0</v>
      </c>
      <c r="I37" s="34">
        <f t="shared" si="1"/>
        <v>3.7257824143070044</v>
      </c>
      <c r="J37" s="40"/>
    </row>
    <row r="38" spans="1:10" s="2" customFormat="1" ht="15" customHeight="1">
      <c r="A38" s="12" t="s">
        <v>66</v>
      </c>
      <c r="B38" s="10" t="s">
        <v>67</v>
      </c>
      <c r="C38" s="16" t="s">
        <v>24</v>
      </c>
      <c r="D38" s="14" t="s">
        <v>18</v>
      </c>
      <c r="E38" s="34">
        <v>5.61</v>
      </c>
      <c r="F38" s="34">
        <v>5.61</v>
      </c>
      <c r="G38" s="35">
        <v>5.58</v>
      </c>
      <c r="H38" s="34">
        <f t="shared" si="0"/>
        <v>0</v>
      </c>
      <c r="I38" s="34">
        <f t="shared" si="1"/>
        <v>0.5376344086021551</v>
      </c>
      <c r="J38" s="40"/>
    </row>
    <row r="39" spans="1:10" s="2" customFormat="1" ht="15" customHeight="1">
      <c r="A39" s="15"/>
      <c r="B39" s="10" t="s">
        <v>68</v>
      </c>
      <c r="C39" s="16" t="s">
        <v>24</v>
      </c>
      <c r="D39" s="14" t="s">
        <v>18</v>
      </c>
      <c r="E39" s="34">
        <v>2.18</v>
      </c>
      <c r="F39" s="34">
        <v>2.18</v>
      </c>
      <c r="G39" s="35">
        <v>2.17</v>
      </c>
      <c r="H39" s="34">
        <f t="shared" si="0"/>
        <v>0</v>
      </c>
      <c r="I39" s="34">
        <f t="shared" si="1"/>
        <v>0.46082949308756826</v>
      </c>
      <c r="J39" s="40"/>
    </row>
    <row r="40" spans="1:10" s="2" customFormat="1" ht="15" customHeight="1">
      <c r="A40" s="15"/>
      <c r="B40" s="10" t="s">
        <v>69</v>
      </c>
      <c r="C40" s="13"/>
      <c r="D40" s="14" t="s">
        <v>18</v>
      </c>
      <c r="E40" s="34">
        <v>5.52</v>
      </c>
      <c r="F40" s="34">
        <v>5.52</v>
      </c>
      <c r="G40" s="35">
        <v>5.52</v>
      </c>
      <c r="H40" s="34">
        <f t="shared" si="0"/>
        <v>0</v>
      </c>
      <c r="I40" s="34">
        <v>0</v>
      </c>
      <c r="J40" s="40"/>
    </row>
    <row r="41" spans="1:10" s="2" customFormat="1" ht="15" customHeight="1">
      <c r="A41" s="15"/>
      <c r="B41" s="10" t="s">
        <v>70</v>
      </c>
      <c r="C41" s="16" t="s">
        <v>71</v>
      </c>
      <c r="D41" s="14" t="s">
        <v>72</v>
      </c>
      <c r="E41" s="34">
        <v>72.17</v>
      </c>
      <c r="F41" s="34">
        <v>72.17</v>
      </c>
      <c r="G41" s="35">
        <v>70.37</v>
      </c>
      <c r="H41" s="34">
        <f t="shared" si="0"/>
        <v>0</v>
      </c>
      <c r="I41" s="34">
        <f t="shared" si="1"/>
        <v>2.5579081995168353</v>
      </c>
      <c r="J41" s="40"/>
    </row>
    <row r="42" spans="1:10" s="2" customFormat="1" ht="15" customHeight="1">
      <c r="A42" s="9" t="s">
        <v>73</v>
      </c>
      <c r="B42" s="10" t="s">
        <v>74</v>
      </c>
      <c r="C42" s="11"/>
      <c r="D42" s="14" t="s">
        <v>75</v>
      </c>
      <c r="E42" s="34">
        <v>91.71</v>
      </c>
      <c r="F42" s="34">
        <v>91.71</v>
      </c>
      <c r="G42" s="35">
        <v>91</v>
      </c>
      <c r="H42" s="34">
        <f t="shared" si="0"/>
        <v>0</v>
      </c>
      <c r="I42" s="34">
        <f t="shared" si="1"/>
        <v>0.7802197802197733</v>
      </c>
      <c r="J42" s="40"/>
    </row>
    <row r="43" spans="1:10" s="2" customFormat="1" ht="15.75" customHeight="1">
      <c r="A43" s="21" t="s">
        <v>76</v>
      </c>
      <c r="B43" s="10" t="s">
        <v>77</v>
      </c>
      <c r="C43" s="22" t="s">
        <v>78</v>
      </c>
      <c r="D43" s="23" t="s">
        <v>79</v>
      </c>
      <c r="E43" s="34">
        <v>7.48</v>
      </c>
      <c r="F43" s="34">
        <v>7.48</v>
      </c>
      <c r="G43" s="36">
        <v>7.21</v>
      </c>
      <c r="H43" s="34">
        <f t="shared" si="0"/>
        <v>0</v>
      </c>
      <c r="I43" s="34">
        <f t="shared" si="1"/>
        <v>3.744798890429965</v>
      </c>
      <c r="J43" s="39"/>
    </row>
    <row r="44" spans="1:9" s="2" customFormat="1" ht="15.75" customHeight="1">
      <c r="A44" s="24"/>
      <c r="B44" s="10" t="s">
        <v>80</v>
      </c>
      <c r="C44" s="22" t="s">
        <v>81</v>
      </c>
      <c r="D44" s="23" t="s">
        <v>79</v>
      </c>
      <c r="E44" s="34">
        <v>6.77</v>
      </c>
      <c r="F44" s="34">
        <v>6.77</v>
      </c>
      <c r="G44" s="36">
        <v>6.5</v>
      </c>
      <c r="H44" s="34">
        <f t="shared" si="0"/>
        <v>0</v>
      </c>
      <c r="I44" s="34">
        <f t="shared" si="1"/>
        <v>4.153846153846148</v>
      </c>
    </row>
    <row r="45" spans="1:9" ht="15.75">
      <c r="A45" s="25" t="s">
        <v>82</v>
      </c>
      <c r="B45" s="25"/>
      <c r="C45" s="25"/>
      <c r="D45" s="25"/>
      <c r="E45" s="25"/>
      <c r="F45" s="25"/>
      <c r="G45" s="25"/>
      <c r="H45" s="37"/>
      <c r="I45" s="37"/>
    </row>
  </sheetData>
  <sheetProtection/>
  <mergeCells count="13">
    <mergeCell ref="A2:I2"/>
    <mergeCell ref="A4:I4"/>
    <mergeCell ref="A45:I45"/>
    <mergeCell ref="A5:A6"/>
    <mergeCell ref="A7:A12"/>
    <mergeCell ref="A13:A20"/>
    <mergeCell ref="A21:A26"/>
    <mergeCell ref="A27:A37"/>
    <mergeCell ref="A38:A41"/>
    <mergeCell ref="A43:A44"/>
    <mergeCell ref="B5:B6"/>
    <mergeCell ref="C5:C6"/>
    <mergeCell ref="D5:D6"/>
  </mergeCells>
  <printOptions horizontalCentered="1" verticalCentered="1"/>
  <pageMargins left="0.47" right="0.47" top="0.59" bottom="0.47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2021-01-15T19:05:58Z</cp:lastPrinted>
  <dcterms:created xsi:type="dcterms:W3CDTF">1997-01-30T17:32:42Z</dcterms:created>
  <dcterms:modified xsi:type="dcterms:W3CDTF">2021-03-07T12:31:29Z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